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245" windowHeight="8100" activeTab="2"/>
  </bookViews>
  <sheets>
    <sheet name="様式１" sheetId="4" r:id="rId1"/>
    <sheet name="様式２" sheetId="6" r:id="rId2"/>
    <sheet name="様式３" sheetId="8" r:id="rId3"/>
  </sheets>
  <definedNames>
    <definedName name="_xlnm.Print_Area" localSheetId="0">様式１!$A$1:$CD$53</definedName>
    <definedName name="_xlnm.Print_Area" localSheetId="2">様式３!$A$1:$I$28</definedName>
  </definedNames>
  <calcPr calcId="145621"/>
</workbook>
</file>

<file path=xl/calcChain.xml><?xml version="1.0" encoding="utf-8"?>
<calcChain xmlns="http://schemas.openxmlformats.org/spreadsheetml/2006/main">
  <c r="B19" i="8" l="1"/>
  <c r="C19" i="8"/>
  <c r="D19" i="8"/>
  <c r="E19" i="8"/>
  <c r="F19" i="8"/>
  <c r="G19" i="8"/>
  <c r="H19" i="8"/>
  <c r="I19" i="8"/>
  <c r="N19" i="8"/>
  <c r="O19" i="8"/>
  <c r="P19" i="8"/>
  <c r="Q19" i="8"/>
  <c r="R19" i="8"/>
  <c r="S19" i="8"/>
  <c r="C11" i="8" l="1"/>
  <c r="C12" i="8"/>
  <c r="C13" i="8"/>
  <c r="C14" i="8"/>
  <c r="C15" i="8"/>
  <c r="C16" i="8"/>
  <c r="C17" i="8"/>
  <c r="C18" i="8"/>
  <c r="C10" i="8"/>
  <c r="C7" i="8" l="1"/>
  <c r="S11" i="8"/>
  <c r="S12" i="8"/>
  <c r="S13" i="8"/>
  <c r="S14" i="8"/>
  <c r="S15" i="8"/>
  <c r="S16" i="8"/>
  <c r="S17" i="8"/>
  <c r="S18" i="8"/>
  <c r="S10" i="8"/>
  <c r="R11" i="8"/>
  <c r="R12" i="8"/>
  <c r="R13" i="8"/>
  <c r="R14" i="8"/>
  <c r="R15" i="8"/>
  <c r="R16" i="8"/>
  <c r="R17" i="8"/>
  <c r="R18" i="8"/>
  <c r="R10" i="8"/>
  <c r="Q11" i="8"/>
  <c r="Q12" i="8"/>
  <c r="Q13" i="8"/>
  <c r="Q14" i="8"/>
  <c r="Q15" i="8"/>
  <c r="Q16" i="8"/>
  <c r="Q17" i="8"/>
  <c r="Q18" i="8"/>
  <c r="Q10" i="8"/>
  <c r="P11" i="8"/>
  <c r="P12" i="8"/>
  <c r="P13" i="8"/>
  <c r="P14" i="8"/>
  <c r="P15" i="8"/>
  <c r="P16" i="8"/>
  <c r="P17" i="8"/>
  <c r="P18" i="8"/>
  <c r="P10" i="8"/>
  <c r="O11" i="8"/>
  <c r="O12" i="8"/>
  <c r="O13" i="8"/>
  <c r="O14" i="8"/>
  <c r="O15" i="8"/>
  <c r="O16" i="8"/>
  <c r="O17" i="8"/>
  <c r="O18" i="8"/>
  <c r="O10" i="8"/>
  <c r="N11" i="8"/>
  <c r="N12" i="8"/>
  <c r="N13" i="8"/>
  <c r="N14" i="8"/>
  <c r="N15" i="8"/>
  <c r="N16" i="8"/>
  <c r="N17" i="8"/>
  <c r="N18" i="8"/>
  <c r="N10" i="8"/>
  <c r="I11" i="8"/>
  <c r="I12" i="8"/>
  <c r="I13" i="8"/>
  <c r="I14" i="8"/>
  <c r="I15" i="8"/>
  <c r="I16" i="8"/>
  <c r="I17" i="8"/>
  <c r="I18" i="8"/>
  <c r="I10" i="8"/>
  <c r="H11" i="8"/>
  <c r="H12" i="8"/>
  <c r="H13" i="8"/>
  <c r="H14" i="8"/>
  <c r="H15" i="8"/>
  <c r="H16" i="8"/>
  <c r="H17" i="8"/>
  <c r="H18" i="8"/>
  <c r="H10" i="8"/>
  <c r="G11" i="8"/>
  <c r="G12" i="8"/>
  <c r="G13" i="8"/>
  <c r="G14" i="8"/>
  <c r="G15" i="8"/>
  <c r="G16" i="8"/>
  <c r="G17" i="8"/>
  <c r="G18" i="8"/>
  <c r="G10" i="8"/>
  <c r="F11" i="8"/>
  <c r="F12" i="8"/>
  <c r="F13" i="8"/>
  <c r="F14" i="8"/>
  <c r="F15" i="8"/>
  <c r="F16" i="8"/>
  <c r="F17" i="8"/>
  <c r="F18" i="8"/>
  <c r="F10" i="8"/>
  <c r="E11" i="8"/>
  <c r="E12" i="8"/>
  <c r="E13" i="8"/>
  <c r="E14" i="8"/>
  <c r="E15" i="8"/>
  <c r="E16" i="8"/>
  <c r="E17" i="8"/>
  <c r="E18" i="8"/>
  <c r="E10" i="8"/>
  <c r="D11" i="8"/>
  <c r="D12" i="8"/>
  <c r="D13" i="8"/>
  <c r="D14" i="8"/>
  <c r="D15" i="8"/>
  <c r="D16" i="8"/>
  <c r="D17" i="8"/>
  <c r="D18" i="8"/>
  <c r="D10" i="8"/>
  <c r="B12" i="8"/>
  <c r="B13" i="8"/>
  <c r="B14" i="8"/>
  <c r="B15" i="8"/>
  <c r="B16" i="8"/>
  <c r="B17" i="8"/>
  <c r="B18" i="8"/>
  <c r="B11" i="8"/>
  <c r="B10" i="8"/>
  <c r="B4" i="6" l="1"/>
  <c r="E5" i="6"/>
  <c r="E4" i="6"/>
  <c r="AG40" i="4" l="1"/>
  <c r="AG39" i="4"/>
  <c r="AG38" i="4"/>
  <c r="AG37" i="4"/>
  <c r="F9" i="6"/>
  <c r="F12" i="6"/>
  <c r="F13" i="6"/>
  <c r="F10" i="6"/>
  <c r="F11" i="6"/>
  <c r="F8" i="6"/>
  <c r="AS37" i="4" l="1"/>
</calcChain>
</file>

<file path=xl/comments1.xml><?xml version="1.0" encoding="utf-8"?>
<comments xmlns="http://schemas.openxmlformats.org/spreadsheetml/2006/main">
  <authors>
    <author>FJ-USER</author>
    <author>00000</author>
  </authors>
  <commentList>
    <comment ref="BU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男子・女子を選択
</t>
        </r>
      </text>
    </comment>
    <comment ref="N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リストからプルダウン
</t>
        </r>
      </text>
    </comment>
    <comment ref="N8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  <comment ref="BD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○○市立××中学校
市立と中学校をぬいて
○○××
△△△スケートクラブ
スケートクラブを省略
△△△
</t>
        </r>
      </text>
    </comment>
    <comment ref="X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代理監督がいる場合は
こちらに代理監督名を
記入
コーチのところに引率者名を記入
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コーチ
外部コーチおよび
クラブのコーチ
男子に２名まで
女子に２名まで
最大４名</t>
        </r>
      </text>
    </comment>
    <comment ref="S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</t>
        </r>
      </text>
    </comment>
    <comment ref="S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</t>
        </r>
      </text>
    </comment>
    <comment ref="S3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１チームしか出場できません。</t>
        </r>
      </text>
    </comment>
    <comment ref="S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出場者分の人数を入力</t>
        </r>
      </text>
    </comment>
    <comment ref="AY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所属長を選択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地区中体連名を記入</t>
        </r>
      </text>
    </comment>
    <comment ref="AJ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会長名のみ記入
印は必要ありません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F8" authorId="0">
      <text>
        <r>
          <rPr>
            <sz val="9"/>
            <color indexed="81"/>
            <rFont val="ＭＳ Ｐゴシック"/>
            <family val="3"/>
            <charset val="128"/>
          </rPr>
          <t>自動で入力されます。
名前のふりがなの表示
編集（修正）でも可能
うまくいかない場合は、
数式を削除し、直接入力
してください。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I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男子・女子を選択
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正式学校名</t>
        </r>
      </text>
    </comment>
    <comment ref="C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5文字以内
</t>
        </r>
      </text>
    </comment>
    <comment ref="F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０１０７－　から始まる番号です。
間違えのないようにお願いします
</t>
        </r>
      </text>
    </comment>
    <comment ref="G10" authorId="0">
      <text>
        <r>
          <rPr>
            <sz val="9"/>
            <color indexed="81"/>
            <rFont val="ＭＳ Ｐゴシック"/>
            <family val="3"/>
            <charset val="128"/>
          </rPr>
          <t>全国大会に引率される先生のお名前を書いてください。
（変更になる場合はあり得る）</t>
        </r>
      </text>
    </comment>
  </commentList>
</comments>
</file>

<file path=xl/sharedStrings.xml><?xml version="1.0" encoding="utf-8"?>
<sst xmlns="http://schemas.openxmlformats.org/spreadsheetml/2006/main" count="150" uniqueCount="141">
  <si>
    <t>２</t>
  </si>
  <si>
    <t>３</t>
  </si>
  <si>
    <t>４</t>
  </si>
  <si>
    <t>５</t>
  </si>
  <si>
    <t>６</t>
  </si>
  <si>
    <t>郵便番号</t>
    <rPh sb="0" eb="4">
      <t>ゆうびんばんごう</t>
    </rPh>
    <phoneticPr fontId="4" type="Hiragana"/>
  </si>
  <si>
    <t>住所</t>
    <rPh sb="0" eb="2">
      <t>じゅうしょ</t>
    </rPh>
    <phoneticPr fontId="4" type="Hiragana" alignment="distributed"/>
  </si>
  <si>
    <t>職　名</t>
    <rPh sb="0" eb="1">
      <t>しょく</t>
    </rPh>
    <rPh sb="2" eb="3">
      <t>めい</t>
    </rPh>
    <phoneticPr fontId="4" type="Hiragana" alignment="distributed"/>
  </si>
  <si>
    <t>氏　　　名</t>
    <rPh sb="0" eb="1">
      <t>し</t>
    </rPh>
    <rPh sb="4" eb="5">
      <t>めい</t>
    </rPh>
    <phoneticPr fontId="4" type="Hiragana" alignment="distributed"/>
  </si>
  <si>
    <t>緊急連絡先電話番号</t>
    <rPh sb="0" eb="2">
      <t>きんきゅう</t>
    </rPh>
    <rPh sb="2" eb="5">
      <t>れんらくさき</t>
    </rPh>
    <rPh sb="5" eb="7">
      <t>でんわ</t>
    </rPh>
    <rPh sb="7" eb="9">
      <t>ばんごう</t>
    </rPh>
    <phoneticPr fontId="4" type="Hiragana" alignment="distributed"/>
  </si>
  <si>
    <t>NO</t>
    <phoneticPr fontId="4" type="Hiragana"/>
  </si>
  <si>
    <t>氏　　名</t>
    <rPh sb="0" eb="1">
      <t>し</t>
    </rPh>
    <rPh sb="3" eb="4">
      <t>めい</t>
    </rPh>
    <phoneticPr fontId="4" type="Hiragana"/>
  </si>
  <si>
    <t>学
年</t>
    <rPh sb="0" eb="1">
      <t>がく</t>
    </rPh>
    <rPh sb="2" eb="3">
      <t>とし</t>
    </rPh>
    <phoneticPr fontId="4" type="Hiragana"/>
  </si>
  <si>
    <t>生年
月日</t>
    <rPh sb="0" eb="2">
      <t>せいねん</t>
    </rPh>
    <rPh sb="3" eb="5">
      <t>がっぴ</t>
    </rPh>
    <phoneticPr fontId="4" type="Hiragana"/>
  </si>
  <si>
    <t>ﾊﾞｯｼﾞﾃｽﾄ級</t>
    <rPh sb="8" eb="9">
      <t>きゅう</t>
    </rPh>
    <phoneticPr fontId="4" type="Hiragana"/>
  </si>
  <si>
    <t>参　加　種　目</t>
    <rPh sb="0" eb="1">
      <t>さん</t>
    </rPh>
    <rPh sb="2" eb="3">
      <t>くわ</t>
    </rPh>
    <rPh sb="4" eb="5">
      <t>たね</t>
    </rPh>
    <rPh sb="6" eb="7">
      <t>め</t>
    </rPh>
    <phoneticPr fontId="4" type="Hiragana"/>
  </si>
  <si>
    <t>500m</t>
    <phoneticPr fontId="4" type="Hiragana"/>
  </si>
  <si>
    <t>1000m</t>
    <phoneticPr fontId="4" type="Hiragana"/>
  </si>
  <si>
    <t>1500m</t>
    <phoneticPr fontId="4" type="Hiragana"/>
  </si>
  <si>
    <t>3000m</t>
    <phoneticPr fontId="4" type="Hiragana"/>
  </si>
  <si>
    <t>5000m</t>
    <phoneticPr fontId="4" type="Hiragana"/>
  </si>
  <si>
    <t>例</t>
    <rPh sb="0" eb="1">
      <t>レイ</t>
    </rPh>
    <phoneticPr fontId="6"/>
  </si>
  <si>
    <t>○</t>
    <phoneticPr fontId="6"/>
  </si>
  <si>
    <t>１</t>
    <phoneticPr fontId="6"/>
  </si>
  <si>
    <t>※１</t>
    <phoneticPr fontId="4" type="Hiragana" alignment="distributed"/>
  </si>
  <si>
    <t>※２</t>
    <phoneticPr fontId="4" type="Hiragana" alignment="distributed"/>
  </si>
  <si>
    <t>年</t>
    <rPh sb="0" eb="1">
      <t>ねん</t>
    </rPh>
    <phoneticPr fontId="4" type="Hiragana" alignment="distributed"/>
  </si>
  <si>
    <t>月</t>
    <rPh sb="0" eb="1">
      <t>がつ</t>
    </rPh>
    <phoneticPr fontId="4" type="Hiragana" alignment="distributed"/>
  </si>
  <si>
    <t>日</t>
    <rPh sb="0" eb="1">
      <t>にち</t>
    </rPh>
    <phoneticPr fontId="4" type="Hiragana" alignment="distributed"/>
  </si>
  <si>
    <t>㊞</t>
    <phoneticPr fontId="4" type="Hiragana" alignment="distributed"/>
  </si>
  <si>
    <t>性別</t>
    <rPh sb="0" eb="2">
      <t>せいべつ</t>
    </rPh>
    <phoneticPr fontId="4" type="Hiragana" alignment="distributed"/>
  </si>
  <si>
    <t>A</t>
    <phoneticPr fontId="6"/>
  </si>
  <si>
    <t>○</t>
    <phoneticPr fontId="4" type="Hiragana"/>
  </si>
  <si>
    <t>３</t>
    <phoneticPr fontId="4" type="Hiragana"/>
  </si>
  <si>
    <t>－</t>
    <phoneticPr fontId="4" type="Hiragana" alignment="distributed"/>
  </si>
  <si>
    <t>令和</t>
    <rPh sb="0" eb="1">
      <t>れい</t>
    </rPh>
    <rPh sb="1" eb="2">
      <t>わ</t>
    </rPh>
    <phoneticPr fontId="4" type="Hiragana" alignment="distributed"/>
  </si>
  <si>
    <t>※３</t>
    <phoneticPr fontId="4" type="Hiragana" alignment="distributed"/>
  </si>
  <si>
    <t>日本スケート連盟登録番号は、正確に記入してください（日本スケート連盟タイムランキング連携に必要）。</t>
    <rPh sb="0" eb="2">
      <t>にほん</t>
    </rPh>
    <rPh sb="6" eb="8">
      <t>れんめい</t>
    </rPh>
    <rPh sb="8" eb="10">
      <t>とうろく</t>
    </rPh>
    <rPh sb="10" eb="12">
      <t>ばんごう</t>
    </rPh>
    <rPh sb="14" eb="16">
      <t>せいかく</t>
    </rPh>
    <rPh sb="17" eb="19">
      <t>きにゅう</t>
    </rPh>
    <rPh sb="26" eb="28">
      <t>にほん</t>
    </rPh>
    <rPh sb="32" eb="34">
      <t>れんめい</t>
    </rPh>
    <rPh sb="42" eb="44">
      <t>れんけい</t>
    </rPh>
    <rPh sb="45" eb="47">
      <t>ひつよう</t>
    </rPh>
    <phoneticPr fontId="4" type="Hiragana" alignment="distributed"/>
  </si>
  <si>
    <t>管内</t>
    <rPh sb="0" eb="2">
      <t>カンナイ</t>
    </rPh>
    <phoneticPr fontId="6"/>
  </si>
  <si>
    <t>06.01.01</t>
    <phoneticPr fontId="4" type="Hiragana"/>
  </si>
  <si>
    <t>生年月日は、西暦下二桁を記入すること。（例：06.01.01）</t>
    <rPh sb="0" eb="2">
      <t>せいねん</t>
    </rPh>
    <rPh sb="2" eb="4">
      <t>がっぴ</t>
    </rPh>
    <rPh sb="6" eb="8">
      <t>せいれき</t>
    </rPh>
    <rPh sb="8" eb="9">
      <t>しも</t>
    </rPh>
    <rPh sb="9" eb="11">
      <t>ふたけた</t>
    </rPh>
    <rPh sb="12" eb="14">
      <t>きにゅう</t>
    </rPh>
    <rPh sb="20" eb="21">
      <t>れい</t>
    </rPh>
    <phoneticPr fontId="4" type="Hiragana" alignment="distributed"/>
  </si>
  <si>
    <t>連絡先
アドレス</t>
    <rPh sb="0" eb="3">
      <t>れんらくさき</t>
    </rPh>
    <phoneticPr fontId="4" type="Hiragana" alignment="distributed"/>
  </si>
  <si>
    <t>　上記の者及びその保護者は、本大会の参加申し込みに際し、大会要項に記載の内容を確認し同意を得ており、出場することを承認いたします。</t>
    <rPh sb="1" eb="3">
      <t>じょうき</t>
    </rPh>
    <rPh sb="4" eb="5">
      <t>もの</t>
    </rPh>
    <rPh sb="5" eb="6">
      <t>およ</t>
    </rPh>
    <rPh sb="9" eb="12">
      <t>ほごしゃ</t>
    </rPh>
    <rPh sb="14" eb="17">
      <t>ほんたいかい</t>
    </rPh>
    <rPh sb="18" eb="20">
      <t>さんか</t>
    </rPh>
    <rPh sb="28" eb="30">
      <t>たいかい</t>
    </rPh>
    <rPh sb="30" eb="32">
      <t>ようこう</t>
    </rPh>
    <rPh sb="33" eb="35">
      <t>きさい</t>
    </rPh>
    <rPh sb="36" eb="38">
      <t>ないよう</t>
    </rPh>
    <rPh sb="39" eb="41">
      <t>かくにん</t>
    </rPh>
    <rPh sb="42" eb="44">
      <t>どうい</t>
    </rPh>
    <rPh sb="45" eb="46">
      <t>え</t>
    </rPh>
    <rPh sb="50" eb="52">
      <t>しゅつじょう</t>
    </rPh>
    <rPh sb="57" eb="59">
      <t>しょうにん</t>
    </rPh>
    <phoneticPr fontId="4" type="Hiragana" alignment="distributed"/>
  </si>
  <si>
    <t>７</t>
  </si>
  <si>
    <t>８</t>
  </si>
  <si>
    <t>９</t>
  </si>
  <si>
    <t>1種目出場</t>
    <rPh sb="1" eb="3">
      <t>しゅもく</t>
    </rPh>
    <rPh sb="3" eb="5">
      <t>しゅつじょう</t>
    </rPh>
    <phoneticPr fontId="4" type="Hiragana" alignment="distributed"/>
  </si>
  <si>
    <t>2種目出場</t>
    <rPh sb="1" eb="3">
      <t>しゅもく</t>
    </rPh>
    <rPh sb="3" eb="5">
      <t>しゅつじょう</t>
    </rPh>
    <phoneticPr fontId="4" type="Hiragana" alignment="distributed"/>
  </si>
  <si>
    <t>リレー競技参加</t>
    <rPh sb="3" eb="5">
      <t>きょうぎ</t>
    </rPh>
    <rPh sb="5" eb="7">
      <t>さんか</t>
    </rPh>
    <phoneticPr fontId="4" type="Hiragana" alignment="distributed"/>
  </si>
  <si>
    <t>滑走料</t>
    <rPh sb="0" eb="2">
      <t>かっそう</t>
    </rPh>
    <rPh sb="2" eb="3">
      <t>りょう</t>
    </rPh>
    <phoneticPr fontId="4" type="Hiragana" alignment="distributed"/>
  </si>
  <si>
    <t>名</t>
    <rPh sb="0" eb="1">
      <t>めい</t>
    </rPh>
    <phoneticPr fontId="4" type="Hiragana" alignment="distributed"/>
  </si>
  <si>
    <t>チーム</t>
    <phoneticPr fontId="4" type="Hiragana" alignment="distributed"/>
  </si>
  <si>
    <t>男子</t>
    <rPh sb="0" eb="2">
      <t>だんし</t>
    </rPh>
    <phoneticPr fontId="4" type="Hiragana" alignment="distributed"/>
  </si>
  <si>
    <t>女子</t>
    <rPh sb="0" eb="2">
      <t>じょし</t>
    </rPh>
    <phoneticPr fontId="4" type="Hiragana" alignment="distributed"/>
  </si>
  <si>
    <t>釧路</t>
    <rPh sb="0" eb="2">
      <t>くしろ</t>
    </rPh>
    <phoneticPr fontId="4" type="Hiragana" alignment="distributed"/>
  </si>
  <si>
    <t>根室</t>
    <rPh sb="0" eb="2">
      <t>ねむろ</t>
    </rPh>
    <phoneticPr fontId="4" type="Hiragana" alignment="distributed"/>
  </si>
  <si>
    <t>日高</t>
    <rPh sb="0" eb="2">
      <t>ひだか</t>
    </rPh>
    <phoneticPr fontId="4" type="Hiragana" alignment="distributed"/>
  </si>
  <si>
    <t>胆振</t>
    <rPh sb="0" eb="2">
      <t>いぶり</t>
    </rPh>
    <phoneticPr fontId="4" type="Hiragana" alignment="distributed"/>
  </si>
  <si>
    <t>石狩</t>
    <rPh sb="0" eb="2">
      <t>いしかり</t>
    </rPh>
    <phoneticPr fontId="4" type="Hiragana" alignment="distributed"/>
  </si>
  <si>
    <t>札幌</t>
    <rPh sb="0" eb="2">
      <t>さっぽろ</t>
    </rPh>
    <phoneticPr fontId="4" type="Hiragana" alignment="distributed"/>
  </si>
  <si>
    <t>オホーツク</t>
    <phoneticPr fontId="4" type="Hiragana" alignment="distributed"/>
  </si>
  <si>
    <t>十勝</t>
    <rPh sb="0" eb="1">
      <t>じゅっ</t>
    </rPh>
    <rPh sb="1" eb="2">
      <t>かち</t>
    </rPh>
    <phoneticPr fontId="4" type="Hiragana" alignment="distributed"/>
  </si>
  <si>
    <t>コーチ②</t>
    <phoneticPr fontId="4" type="Hiragana" alignment="distributed"/>
  </si>
  <si>
    <t>引率者名</t>
    <rPh sb="0" eb="3">
      <t>いんそつしゃ</t>
    </rPh>
    <rPh sb="3" eb="4">
      <t>めい</t>
    </rPh>
    <phoneticPr fontId="4" type="Hiragana" alignment="distributed"/>
  </si>
  <si>
    <t>中体連会長</t>
    <rPh sb="0" eb="3">
      <t>ちゅうたいれん</t>
    </rPh>
    <rPh sb="3" eb="5">
      <t>かいちょう</t>
    </rPh>
    <phoneticPr fontId="6" type="Hiragana" alignment="distributed"/>
  </si>
  <si>
    <t>監督
（代理監督）</t>
    <rPh sb="0" eb="2">
      <t>かんとく</t>
    </rPh>
    <rPh sb="4" eb="6">
      <t>だいり</t>
    </rPh>
    <rPh sb="6" eb="8">
      <t>かんとく</t>
    </rPh>
    <phoneticPr fontId="4" type="Hiragana" alignment="distributed"/>
  </si>
  <si>
    <t>＊代理監督は外部コーチのいない学校であること。各様式の受け渡しは当該学校間で責任をもって行うこと。</t>
    <rPh sb="1" eb="3">
      <t>だいり</t>
    </rPh>
    <rPh sb="3" eb="5">
      <t>かんとく</t>
    </rPh>
    <rPh sb="6" eb="8">
      <t>がいぶ</t>
    </rPh>
    <rPh sb="15" eb="17">
      <t>がっこう</t>
    </rPh>
    <rPh sb="23" eb="26">
      <t>かくようしき</t>
    </rPh>
    <rPh sb="27" eb="28">
      <t>う</t>
    </rPh>
    <rPh sb="29" eb="30">
      <t>わた</t>
    </rPh>
    <rPh sb="32" eb="34">
      <t>とうがい</t>
    </rPh>
    <rPh sb="34" eb="36">
      <t>がっこう</t>
    </rPh>
    <rPh sb="36" eb="37">
      <t>かん</t>
    </rPh>
    <rPh sb="38" eb="40">
      <t>せきにん</t>
    </rPh>
    <rPh sb="44" eb="45">
      <t>おこな</t>
    </rPh>
    <phoneticPr fontId="4" type="Hiragana" alignment="distributed"/>
  </si>
  <si>
    <t>○</t>
    <phoneticPr fontId="4" type="Hiragana" alignment="distributed"/>
  </si>
  <si>
    <t>AA</t>
    <phoneticPr fontId="4" type="Hiragana" alignment="distributed"/>
  </si>
  <si>
    <t>A</t>
    <phoneticPr fontId="4" type="Hiragana" alignment="distributed"/>
  </si>
  <si>
    <t>B</t>
    <phoneticPr fontId="4" type="Hiragana" alignment="distributed"/>
  </si>
  <si>
    <t>C</t>
    <phoneticPr fontId="4" type="Hiragana" alignment="distributed"/>
  </si>
  <si>
    <t>教諭</t>
    <rPh sb="0" eb="2">
      <t>きょうゆ</t>
    </rPh>
    <phoneticPr fontId="4" type="Hiragana" alignment="distributed"/>
  </si>
  <si>
    <t>校長</t>
    <rPh sb="0" eb="2">
      <t>こうちょう</t>
    </rPh>
    <phoneticPr fontId="4" type="Hiragana" alignment="distributed"/>
  </si>
  <si>
    <t>教頭</t>
    <rPh sb="0" eb="2">
      <t>きょうとう</t>
    </rPh>
    <phoneticPr fontId="4" type="Hiragana" alignment="distributed"/>
  </si>
  <si>
    <t>部活動指導員</t>
    <rPh sb="0" eb="3">
      <t>ぶかつどう</t>
    </rPh>
    <rPh sb="3" eb="6">
      <t>しどういん</t>
    </rPh>
    <phoneticPr fontId="4" type="Hiragana" alignment="distributed"/>
  </si>
  <si>
    <t>番号※</t>
    <rPh sb="0" eb="2">
      <t>バンゴウ</t>
    </rPh>
    <phoneticPr fontId="6"/>
  </si>
  <si>
    <t>性別</t>
    <rPh sb="0" eb="2">
      <t>セイベツ</t>
    </rPh>
    <phoneticPr fontId="6"/>
  </si>
  <si>
    <t>学年</t>
    <rPh sb="0" eb="2">
      <t>ガクネン</t>
    </rPh>
    <phoneticPr fontId="6"/>
  </si>
  <si>
    <t>２０００ｍR　申込用紙</t>
    <rPh sb="7" eb="9">
      <t>モウシコミ</t>
    </rPh>
    <rPh sb="9" eb="11">
      <t>ヨウシ</t>
    </rPh>
    <phoneticPr fontId="6"/>
  </si>
  <si>
    <t>正式</t>
    <rPh sb="0" eb="2">
      <t>セイシキ</t>
    </rPh>
    <phoneticPr fontId="6"/>
  </si>
  <si>
    <t>略称</t>
    <rPh sb="0" eb="1">
      <t>リャク</t>
    </rPh>
    <rPh sb="1" eb="2">
      <t>ショウ</t>
    </rPh>
    <phoneticPr fontId="6"/>
  </si>
  <si>
    <t>フリガナ</t>
    <phoneticPr fontId="6"/>
  </si>
  <si>
    <t>１．男子は黒、女子は赤で記入</t>
    <rPh sb="2" eb="4">
      <t>ダンシ</t>
    </rPh>
    <rPh sb="5" eb="6">
      <t>クロ</t>
    </rPh>
    <rPh sb="7" eb="9">
      <t>ジョシ</t>
    </rPh>
    <rPh sb="10" eb="11">
      <t>アカ</t>
    </rPh>
    <rPh sb="12" eb="14">
      <t>キニュウ</t>
    </rPh>
    <phoneticPr fontId="6"/>
  </si>
  <si>
    <t>２．番号※は無記入</t>
    <rPh sb="2" eb="4">
      <t>バンゴウ</t>
    </rPh>
    <rPh sb="6" eb="7">
      <t>ム</t>
    </rPh>
    <rPh sb="7" eb="9">
      <t>キニュウ</t>
    </rPh>
    <phoneticPr fontId="6"/>
  </si>
  <si>
    <t>名　　　　前</t>
    <rPh sb="0" eb="1">
      <t>ナ</t>
    </rPh>
    <rPh sb="5" eb="6">
      <t>マエ</t>
    </rPh>
    <phoneticPr fontId="6"/>
  </si>
  <si>
    <t>0107-20200012</t>
    <phoneticPr fontId="4" type="Hiragana"/>
  </si>
  <si>
    <t>（監督名・コーチの変更は除く）</t>
    <rPh sb="1" eb="3">
      <t>カントク</t>
    </rPh>
    <rPh sb="3" eb="4">
      <t>メイ</t>
    </rPh>
    <rPh sb="9" eb="11">
      <t>ヘンコウ</t>
    </rPh>
    <rPh sb="12" eb="13">
      <t>ノゾ</t>
    </rPh>
    <phoneticPr fontId="28"/>
  </si>
  <si>
    <t>＊基礎データは全国大会申込時に使用するので、全国大会申込データと同じものとする。変更があった場合は、地区中体連専門委員長に連絡をすること。</t>
    <rPh sb="1" eb="3">
      <t>キソ</t>
    </rPh>
    <rPh sb="7" eb="9">
      <t>ゼンコク</t>
    </rPh>
    <rPh sb="9" eb="11">
      <t>タイカイ</t>
    </rPh>
    <rPh sb="11" eb="13">
      <t>モウシコミ</t>
    </rPh>
    <rPh sb="13" eb="14">
      <t>ジ</t>
    </rPh>
    <rPh sb="15" eb="17">
      <t>シヨウ</t>
    </rPh>
    <rPh sb="22" eb="24">
      <t>ゼンコク</t>
    </rPh>
    <rPh sb="24" eb="26">
      <t>タイカイ</t>
    </rPh>
    <rPh sb="26" eb="28">
      <t>モウシコミ</t>
    </rPh>
    <rPh sb="32" eb="33">
      <t>オナ</t>
    </rPh>
    <rPh sb="40" eb="42">
      <t>ヘンコウ</t>
    </rPh>
    <rPh sb="46" eb="48">
      <t>バアイ</t>
    </rPh>
    <rPh sb="50" eb="52">
      <t>チク</t>
    </rPh>
    <rPh sb="52" eb="55">
      <t>チュウタイレン</t>
    </rPh>
    <rPh sb="55" eb="57">
      <t>センモン</t>
    </rPh>
    <rPh sb="57" eb="60">
      <t>イインチョウ</t>
    </rPh>
    <rPh sb="61" eb="63">
      <t>レンラク</t>
    </rPh>
    <phoneticPr fontId="28"/>
  </si>
  <si>
    <t>女子</t>
    <rPh sb="0" eb="2">
      <t>ジョシ</t>
    </rPh>
    <phoneticPr fontId="28"/>
  </si>
  <si>
    <t>男子</t>
    <rPh sb="0" eb="2">
      <t>ダンシ</t>
    </rPh>
    <phoneticPr fontId="28"/>
  </si>
  <si>
    <t>監　　督　　名</t>
    <rPh sb="0" eb="1">
      <t>ミ</t>
    </rPh>
    <rPh sb="3" eb="4">
      <t>トク</t>
    </rPh>
    <rPh sb="6" eb="7">
      <t>メイ</t>
    </rPh>
    <phoneticPr fontId="6"/>
  </si>
  <si>
    <t>日本スケート連盟登録番号</t>
    <rPh sb="0" eb="2">
      <t>ニッポン</t>
    </rPh>
    <rPh sb="6" eb="8">
      <t>レンメイ</t>
    </rPh>
    <rPh sb="8" eb="10">
      <t>トウロク</t>
    </rPh>
    <rPh sb="10" eb="12">
      <t>バンゴウ</t>
    </rPh>
    <phoneticPr fontId="6"/>
  </si>
  <si>
    <t>ﾊﾞｯｼﾞﾃｽﾄ級</t>
    <rPh sb="8" eb="9">
      <t>キュウ</t>
    </rPh>
    <phoneticPr fontId="6"/>
  </si>
  <si>
    <t>略　　校　　名</t>
    <rPh sb="0" eb="1">
      <t>リャク</t>
    </rPh>
    <rPh sb="3" eb="4">
      <t>コウ</t>
    </rPh>
    <rPh sb="6" eb="7">
      <t>メイ</t>
    </rPh>
    <phoneticPr fontId="6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</si>
  <si>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6"/>
  </si>
  <si>
    <t>参加種目</t>
    <rPh sb="0" eb="2">
      <t>サンカ</t>
    </rPh>
    <rPh sb="2" eb="4">
      <t>シュモク</t>
    </rPh>
    <phoneticPr fontId="28"/>
  </si>
  <si>
    <t>記載者名</t>
    <rPh sb="0" eb="2">
      <t>キサイ</t>
    </rPh>
    <rPh sb="3" eb="4">
      <t>メイ</t>
    </rPh>
    <phoneticPr fontId="28"/>
  </si>
  <si>
    <t>C</t>
    <phoneticPr fontId="28"/>
  </si>
  <si>
    <t>B</t>
    <phoneticPr fontId="28"/>
  </si>
  <si>
    <t>A</t>
    <phoneticPr fontId="28"/>
  </si>
  <si>
    <t>AA</t>
    <phoneticPr fontId="28"/>
  </si>
  <si>
    <t>2000mR</t>
    <phoneticPr fontId="28"/>
  </si>
  <si>
    <t>コ ー チ ②</t>
    <phoneticPr fontId="6"/>
  </si>
  <si>
    <t>コ ー チ ①</t>
    <phoneticPr fontId="6"/>
  </si>
  <si>
    <t>NO</t>
    <phoneticPr fontId="6"/>
  </si>
  <si>
    <t>2000mR</t>
    <phoneticPr fontId="4" type="Hiragana"/>
  </si>
  <si>
    <t>㊞</t>
    <phoneticPr fontId="4" type="Hiragana" alignment="distributed"/>
  </si>
  <si>
    <t>学校・地域スポーツ団体等（地域クラブ活動）申込様式１</t>
    <rPh sb="0" eb="2">
      <t>がっこう</t>
    </rPh>
    <rPh sb="21" eb="23">
      <t>もうしこみ</t>
    </rPh>
    <rPh sb="23" eb="25">
      <t>ようしき</t>
    </rPh>
    <phoneticPr fontId="6" type="Hiragana" alignment="distributed"/>
  </si>
  <si>
    <t>学校等⇒地区中体連事務局⇒実行委員会事務局</t>
    <rPh sb="0" eb="2">
      <t>がっこう</t>
    </rPh>
    <rPh sb="2" eb="3">
      <t>とう</t>
    </rPh>
    <rPh sb="4" eb="6">
      <t>ちく</t>
    </rPh>
    <rPh sb="6" eb="9">
      <t>ちゅうたいれん</t>
    </rPh>
    <rPh sb="9" eb="12">
      <t>じむきょく</t>
    </rPh>
    <rPh sb="13" eb="15">
      <t>じっこう</t>
    </rPh>
    <rPh sb="15" eb="18">
      <t>いいんかい</t>
    </rPh>
    <rPh sb="18" eb="21">
      <t>じむきょく</t>
    </rPh>
    <phoneticPr fontId="4" type="Hiragana"/>
  </si>
  <si>
    <t xml:space="preserve">第54回北海道中学校スケート大会 スピードスケート競技　　申込書 </t>
    <rPh sb="0" eb="1">
      <t>ダイ</t>
    </rPh>
    <rPh sb="3" eb="4">
      <t>カイ</t>
    </rPh>
    <rPh sb="4" eb="7">
      <t>ホッカイドウ</t>
    </rPh>
    <rPh sb="7" eb="10">
      <t>チュウガッコウ</t>
    </rPh>
    <rPh sb="14" eb="16">
      <t>タイカイ</t>
    </rPh>
    <rPh sb="25" eb="27">
      <t>キョウギ</t>
    </rPh>
    <rPh sb="29" eb="30">
      <t>サル</t>
    </rPh>
    <rPh sb="30" eb="31">
      <t>コミ</t>
    </rPh>
    <rPh sb="31" eb="32">
      <t>ショ</t>
    </rPh>
    <phoneticPr fontId="6"/>
  </si>
  <si>
    <t>ふりがな
略称</t>
    <rPh sb="5" eb="7">
      <t>りゃくしょう</t>
    </rPh>
    <phoneticPr fontId="4" type="Hiragana" alignment="distributed"/>
  </si>
  <si>
    <t>所在地</t>
    <rPh sb="0" eb="3">
      <t>ショザイチ</t>
    </rPh>
    <phoneticPr fontId="6"/>
  </si>
  <si>
    <t>電話</t>
    <rPh sb="0" eb="2">
      <t>でんわ</t>
    </rPh>
    <phoneticPr fontId="4" type="Hiragana" alignment="distributed"/>
  </si>
  <si>
    <t>コーチ①</t>
    <phoneticPr fontId="4" type="Hiragana" alignment="distributed"/>
  </si>
  <si>
    <t>クラブ代表</t>
    <rPh sb="3" eb="5">
      <t>だいひょう</t>
    </rPh>
    <phoneticPr fontId="4" type="Hiragana" alignment="distributed"/>
  </si>
  <si>
    <t>令和５年度 北海道中学校体育大会中学校スケート大会</t>
    <rPh sb="0" eb="1">
      <t>レイ</t>
    </rPh>
    <rPh sb="1" eb="2">
      <t>ワ</t>
    </rPh>
    <rPh sb="3" eb="5">
      <t>ネンド</t>
    </rPh>
    <rPh sb="4" eb="5">
      <t>ド</t>
    </rPh>
    <rPh sb="6" eb="9">
      <t>ホッカイドウ</t>
    </rPh>
    <rPh sb="9" eb="12">
      <t>チュウガッコウ</t>
    </rPh>
    <rPh sb="12" eb="14">
      <t>タイイク</t>
    </rPh>
    <rPh sb="14" eb="16">
      <t>タイカイ</t>
    </rPh>
    <rPh sb="16" eb="19">
      <t>チュウガッコウ</t>
    </rPh>
    <rPh sb="23" eb="25">
      <t>タイカイ</t>
    </rPh>
    <phoneticPr fontId="6"/>
  </si>
  <si>
    <t>10</t>
    <phoneticPr fontId="4" type="Hiragana" alignment="distributed"/>
  </si>
  <si>
    <t>　上記の生徒は、第５４回北海道中学校スケート大会の出場資格を得たことを承認いたします</t>
    <rPh sb="1" eb="3">
      <t>じょうき</t>
    </rPh>
    <rPh sb="4" eb="6">
      <t>せいと</t>
    </rPh>
    <rPh sb="8" eb="9">
      <t>だい</t>
    </rPh>
    <rPh sb="11" eb="12">
      <t>かい</t>
    </rPh>
    <rPh sb="12" eb="15">
      <t>ほっかいどう</t>
    </rPh>
    <rPh sb="15" eb="18">
      <t>ちゅうがっこう</t>
    </rPh>
    <rPh sb="22" eb="24">
      <t>たいかい</t>
    </rPh>
    <rPh sb="25" eb="27">
      <t>しゅつじょう</t>
    </rPh>
    <rPh sb="27" eb="29">
      <t>しかく</t>
    </rPh>
    <rPh sb="30" eb="31">
      <t>え</t>
    </rPh>
    <rPh sb="35" eb="37">
      <t>しょうにん</t>
    </rPh>
    <phoneticPr fontId="4" type="Hiragana" alignment="distributed"/>
  </si>
  <si>
    <t>所属長名</t>
    <rPh sb="0" eb="3">
      <t>しょぞくちょう</t>
    </rPh>
    <rPh sb="3" eb="4">
      <t>めい</t>
    </rPh>
    <phoneticPr fontId="4" type="Hiragana" alignment="distributed"/>
  </si>
  <si>
    <t>所属⇒地区中体連事務局⇒地区中体連専門委員長⇒道中体連専門委員長</t>
    <rPh sb="0" eb="2">
      <t>ショゾク</t>
    </rPh>
    <rPh sb="3" eb="5">
      <t>チク</t>
    </rPh>
    <rPh sb="5" eb="8">
      <t>チュウタイレン</t>
    </rPh>
    <rPh sb="8" eb="11">
      <t>ジムキョク</t>
    </rPh>
    <rPh sb="12" eb="14">
      <t>チク</t>
    </rPh>
    <rPh sb="14" eb="17">
      <t>チュウタイレン</t>
    </rPh>
    <rPh sb="17" eb="19">
      <t>センモン</t>
    </rPh>
    <rPh sb="19" eb="22">
      <t>イインチョウ</t>
    </rPh>
    <rPh sb="23" eb="24">
      <t>ドウ</t>
    </rPh>
    <rPh sb="24" eb="27">
      <t>チュウタイレン</t>
    </rPh>
    <rPh sb="27" eb="29">
      <t>センモン</t>
    </rPh>
    <rPh sb="29" eb="32">
      <t>イインチョウ</t>
    </rPh>
    <phoneticPr fontId="28"/>
  </si>
  <si>
    <t>申込様式３</t>
    <rPh sb="0" eb="2">
      <t>モウシコミ</t>
    </rPh>
    <rPh sb="2" eb="4">
      <t>ヨウシキ</t>
    </rPh>
    <phoneticPr fontId="28"/>
  </si>
  <si>
    <t>令和５年度北海道中学校体育大会</t>
    <rPh sb="0" eb="2">
      <t>レイワ</t>
    </rPh>
    <rPh sb="3" eb="4">
      <t>ネン</t>
    </rPh>
    <rPh sb="4" eb="5">
      <t>ド</t>
    </rPh>
    <rPh sb="5" eb="8">
      <t>ホッカイドウ</t>
    </rPh>
    <rPh sb="8" eb="11">
      <t>チュウガッコウ</t>
    </rPh>
    <rPh sb="11" eb="13">
      <t>タイイク</t>
    </rPh>
    <rPh sb="13" eb="15">
      <t>タイカイ</t>
    </rPh>
    <phoneticPr fontId="28"/>
  </si>
  <si>
    <t>第５４回北海道中学校スケート大会スピード競技　全国大会出場基礎データ</t>
    <rPh sb="0" eb="1">
      <t>ダイ</t>
    </rPh>
    <rPh sb="3" eb="4">
      <t>カイ</t>
    </rPh>
    <rPh sb="4" eb="7">
      <t>ホッカイドウ</t>
    </rPh>
    <rPh sb="7" eb="10">
      <t>チュウガッコウ</t>
    </rPh>
    <rPh sb="14" eb="16">
      <t>タイカイ</t>
    </rPh>
    <rPh sb="20" eb="22">
      <t>キョウギ</t>
    </rPh>
    <rPh sb="23" eb="25">
      <t>ゼンコク</t>
    </rPh>
    <rPh sb="25" eb="27">
      <t>タイカイ</t>
    </rPh>
    <rPh sb="27" eb="29">
      <t>シュツジョウ</t>
    </rPh>
    <rPh sb="29" eb="31">
      <t>キソ</t>
    </rPh>
    <phoneticPr fontId="28"/>
  </si>
  <si>
    <t>ふりがな</t>
    <phoneticPr fontId="4" type="Hiragana"/>
  </si>
  <si>
    <t>釧路　太朗</t>
    <rPh sb="0" eb="2">
      <t>くしろ</t>
    </rPh>
    <rPh sb="3" eb="5">
      <t>たろう</t>
    </rPh>
    <phoneticPr fontId="4" type="Hiragana"/>
  </si>
  <si>
    <t>くしろ　たろう</t>
    <phoneticPr fontId="4" type="Hiragana"/>
  </si>
  <si>
    <t>第５４回北海道中学校スケート大会　スピードスケート競技</t>
    <rPh sb="0" eb="1">
      <t>ダイ</t>
    </rPh>
    <rPh sb="3" eb="4">
      <t>カイ</t>
    </rPh>
    <rPh sb="4" eb="7">
      <t>ホッカイドウ</t>
    </rPh>
    <rPh sb="7" eb="10">
      <t>チュウガッコウ</t>
    </rPh>
    <rPh sb="14" eb="16">
      <t>タイカイ</t>
    </rPh>
    <rPh sb="25" eb="27">
      <t>キョウギ</t>
    </rPh>
    <phoneticPr fontId="6"/>
  </si>
  <si>
    <t>校長</t>
    <rPh sb="0" eb="2">
      <t>こうちょう</t>
    </rPh>
    <phoneticPr fontId="4" type="Hiragana" alignment="distributed"/>
  </si>
  <si>
    <t>日本スケート連盟
登録番号　　</t>
    <rPh sb="0" eb="2">
      <t>にっぽん</t>
    </rPh>
    <rPh sb="6" eb="8">
      <t>れんめい</t>
    </rPh>
    <rPh sb="9" eb="10">
      <t>のぼる</t>
    </rPh>
    <rPh sb="10" eb="11">
      <t>りょく</t>
    </rPh>
    <rPh sb="11" eb="12">
      <t>ばん</t>
    </rPh>
    <rPh sb="12" eb="13">
      <t>ごう</t>
    </rPh>
    <phoneticPr fontId="4" type="Hiragana"/>
  </si>
  <si>
    <t>参加種目の欄に○印を記入すること。1人２種目以内。リレーは除く。</t>
    <rPh sb="0" eb="2">
      <t>さんか</t>
    </rPh>
    <rPh sb="2" eb="4">
      <t>しゅもく</t>
    </rPh>
    <rPh sb="5" eb="6">
      <t>らん</t>
    </rPh>
    <rPh sb="8" eb="9">
      <t>しるし</t>
    </rPh>
    <rPh sb="10" eb="12">
      <t>きにゅう</t>
    </rPh>
    <rPh sb="18" eb="19">
      <t>にん</t>
    </rPh>
    <rPh sb="20" eb="22">
      <t>しゅもく</t>
    </rPh>
    <rPh sb="22" eb="24">
      <t>いない</t>
    </rPh>
    <rPh sb="29" eb="30">
      <t>のぞ</t>
    </rPh>
    <phoneticPr fontId="4" type="Hiragana" alignment="distributed"/>
  </si>
  <si>
    <t>校長</t>
    <rPh sb="0" eb="2">
      <t>こうちょう</t>
    </rPh>
    <phoneticPr fontId="4" type="Hiragana" alignment="distributed"/>
  </si>
  <si>
    <t>教頭</t>
    <rPh sb="0" eb="2">
      <t>きょうとう</t>
    </rPh>
    <phoneticPr fontId="4" type="Hiragana" alignment="distributed"/>
  </si>
  <si>
    <t>教諭</t>
    <rPh sb="0" eb="2">
      <t>きょうゆ</t>
    </rPh>
    <phoneticPr fontId="4" type="Hiragana" alignment="distributed"/>
  </si>
  <si>
    <t>部活動指導員</t>
    <rPh sb="0" eb="3">
      <t>ぶかつどう</t>
    </rPh>
    <rPh sb="3" eb="6">
      <t>しどういん</t>
    </rPh>
    <phoneticPr fontId="4" type="Hiragana" alignment="distributed"/>
  </si>
  <si>
    <t>外部コーチ</t>
    <rPh sb="0" eb="2">
      <t>がいぶ</t>
    </rPh>
    <phoneticPr fontId="4" type="Hiragana" alignment="distributed"/>
  </si>
  <si>
    <t>ＦＡＸ</t>
    <phoneticPr fontId="4" type="Hiragana" alignment="distributed"/>
  </si>
  <si>
    <t>外部指導者</t>
    <rPh sb="0" eb="2">
      <t>がいぶ</t>
    </rPh>
    <rPh sb="2" eb="5">
      <t>しどうしゃ</t>
    </rPh>
    <phoneticPr fontId="4" type="Hiragana" alignment="distributed"/>
  </si>
  <si>
    <t>ふりがな
所属団体名</t>
    <rPh sb="5" eb="7">
      <t>ショゾク</t>
    </rPh>
    <rPh sb="7" eb="9">
      <t>ダンタイ</t>
    </rPh>
    <rPh sb="9" eb="10">
      <t>メイ</t>
    </rPh>
    <phoneticPr fontId="6"/>
  </si>
  <si>
    <t>所属
団体名</t>
    <rPh sb="0" eb="2">
      <t>ショゾク</t>
    </rPh>
    <rPh sb="3" eb="5">
      <t>ダンタイ</t>
    </rPh>
    <rPh sb="5" eb="6">
      <t>メイ</t>
    </rPh>
    <phoneticPr fontId="6"/>
  </si>
  <si>
    <t>所属団体名</t>
    <rPh sb="0" eb="2">
      <t>ショゾク</t>
    </rPh>
    <rPh sb="2" eb="4">
      <t>ダンタイ</t>
    </rPh>
    <rPh sb="4" eb="5">
      <t>メイ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</si>
</sst>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&lt;=999]000;[&lt;=99999]000\-00;000\-0000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10"/>
      <name val="HG正楷書体-PRO"/>
      <family val="4"/>
      <charset val="128"/>
    </font>
    <font>
      <sz val="10"/>
      <color indexed="10"/>
      <name val="HG正楷書体-PRO"/>
      <family val="4"/>
      <charset val="128"/>
    </font>
    <font>
      <sz val="9"/>
      <color indexed="10"/>
      <name val="HG正楷書体-PRO"/>
      <family val="4"/>
      <charset val="128"/>
    </font>
    <font>
      <sz val="11"/>
      <color indexed="10"/>
      <name val="HG正楷書体-PRO"/>
      <family val="4"/>
      <charset val="128"/>
    </font>
    <font>
      <sz val="7"/>
      <name val="ＭＳ 明朝"/>
      <family val="1"/>
      <charset val="128"/>
    </font>
    <font>
      <sz val="14"/>
      <name val="ＤＦ平成明朝体W9"/>
      <family val="1"/>
      <charset val="128"/>
    </font>
    <font>
      <sz val="11"/>
      <name val="ＤＦ平成明朝体W9"/>
      <family val="1"/>
      <charset val="128"/>
    </font>
    <font>
      <sz val="2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ＤＦＧ平成明朝体W9"/>
      <family val="1"/>
      <charset val="128"/>
    </font>
    <font>
      <sz val="11"/>
      <color theme="1"/>
      <name val="ＤＦＧ平成明朝体W9"/>
      <family val="1"/>
      <charset val="128"/>
    </font>
    <font>
      <b/>
      <i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34" fillId="0" borderId="0" applyNumberFormat="0" applyFill="0" applyBorder="0" applyAlignment="0" applyProtection="0"/>
  </cellStyleXfs>
  <cellXfs count="22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5" fillId="0" borderId="3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 applyAlignment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 applyAlignment="1"/>
    <xf numFmtId="0" fontId="5" fillId="0" borderId="6" xfId="0" applyFont="1" applyBorder="1" applyAlignment="1"/>
    <xf numFmtId="0" fontId="9" fillId="0" borderId="4" xfId="0" applyFont="1" applyBorder="1" applyAlignment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 applyAlignment="1"/>
    <xf numFmtId="0" fontId="9" fillId="0" borderId="7" xfId="0" applyFont="1" applyBorder="1" applyAlignment="1"/>
    <xf numFmtId="0" fontId="9" fillId="0" borderId="8" xfId="0" applyFont="1" applyBorder="1"/>
    <xf numFmtId="0" fontId="9" fillId="0" borderId="9" xfId="0" applyFont="1" applyBorder="1" applyAlignment="1"/>
    <xf numFmtId="0" fontId="5" fillId="0" borderId="8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3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/>
    <xf numFmtId="0" fontId="5" fillId="0" borderId="0" xfId="0" applyFont="1" applyAlignment="1"/>
    <xf numFmtId="0" fontId="12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9" xfId="0" applyFont="1" applyBorder="1" applyAlignment="1">
      <alignment horizontal="right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1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3" fillId="0" borderId="0" xfId="1">
      <alignment vertical="center"/>
    </xf>
    <xf numFmtId="0" fontId="3" fillId="0" borderId="11" xfId="1" applyBorder="1">
      <alignment vertical="center"/>
    </xf>
    <xf numFmtId="0" fontId="3" fillId="0" borderId="11" xfId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31" fillId="0" borderId="0" xfId="1" applyFont="1">
      <alignment vertical="center"/>
    </xf>
    <xf numFmtId="0" fontId="32" fillId="0" borderId="0" xfId="1" applyFont="1">
      <alignment vertical="center"/>
    </xf>
    <xf numFmtId="0" fontId="33" fillId="0" borderId="0" xfId="1" applyFont="1">
      <alignment vertical="center"/>
    </xf>
    <xf numFmtId="49" fontId="3" fillId="0" borderId="11" xfId="1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1" xfId="1" applyBorder="1" applyAlignment="1">
      <alignment horizontal="center" vertical="center"/>
    </xf>
    <xf numFmtId="0" fontId="2" fillId="0" borderId="0" xfId="1" applyFo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0" fillId="0" borderId="15" xfId="0" applyFont="1" applyBorder="1" applyAlignment="1"/>
    <xf numFmtId="0" fontId="20" fillId="0" borderId="0" xfId="0" applyFont="1" applyBorder="1" applyAlignment="1"/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" fontId="24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34" fillId="0" borderId="1" xfId="2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 shrinkToFit="1"/>
    </xf>
    <xf numFmtId="49" fontId="5" fillId="0" borderId="4" xfId="0" applyNumberFormat="1" applyFont="1" applyBorder="1" applyAlignment="1">
      <alignment shrinkToFit="1"/>
    </xf>
    <xf numFmtId="49" fontId="5" fillId="0" borderId="6" xfId="0" applyNumberFormat="1" applyFont="1" applyBorder="1" applyAlignment="1">
      <alignment shrinkToFit="1"/>
    </xf>
    <xf numFmtId="49" fontId="7" fillId="0" borderId="2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distributed" vertical="center" indent="3"/>
    </xf>
    <xf numFmtId="0" fontId="27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1">
    <dxf>
      <font>
        <strike val="0"/>
        <color theme="0"/>
      </font>
      <fill>
        <patternFill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</xdr:colOff>
      <xdr:row>19</xdr:row>
      <xdr:rowOff>9525</xdr:rowOff>
    </xdr:from>
    <xdr:to>
      <xdr:col>36</xdr:col>
      <xdr:colOff>9525</xdr:colOff>
      <xdr:row>19</xdr:row>
      <xdr:rowOff>171450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781300" y="405765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※2</a:t>
          </a:r>
        </a:p>
      </xdr:txBody>
    </xdr:sp>
    <xdr:clientData/>
  </xdr:twoCellAnchor>
  <xdr:twoCellAnchor>
    <xdr:from>
      <xdr:col>68</xdr:col>
      <xdr:colOff>57150</xdr:colOff>
      <xdr:row>18</xdr:row>
      <xdr:rowOff>19050</xdr:rowOff>
    </xdr:from>
    <xdr:to>
      <xdr:col>72</xdr:col>
      <xdr:colOff>28575</xdr:colOff>
      <xdr:row>18</xdr:row>
      <xdr:rowOff>180975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915025" y="501015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48</xdr:col>
      <xdr:colOff>28575</xdr:colOff>
      <xdr:row>18</xdr:row>
      <xdr:rowOff>180975</xdr:rowOff>
    </xdr:from>
    <xdr:to>
      <xdr:col>52</xdr:col>
      <xdr:colOff>0</xdr:colOff>
      <xdr:row>19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143375" y="4038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※3</a:t>
          </a:r>
        </a:p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60"/>
  <sheetViews>
    <sheetView view="pageBreakPreview" zoomScaleNormal="100" zoomScaleSheetLayoutView="100" workbookViewId="0">
      <selection activeCell="B10" sqref="B10:K11"/>
    </sheetView>
  </sheetViews>
  <sheetFormatPr defaultColWidth="9" defaultRowHeight="13.5"/>
  <cols>
    <col min="1" max="57" width="1.125" customWidth="1"/>
    <col min="58" max="60" width="1.25" customWidth="1"/>
    <col min="61" max="80" width="1.125" customWidth="1"/>
    <col min="81" max="81" width="1.75" customWidth="1"/>
    <col min="82" max="82" width="1.125" customWidth="1"/>
  </cols>
  <sheetData>
    <row r="1" spans="1:86">
      <c r="A1" s="89" t="s">
        <v>108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AZ1" s="51" t="s">
        <v>109</v>
      </c>
    </row>
    <row r="2" spans="1:86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86">
      <c r="A3" s="205" t="s">
        <v>116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</row>
    <row r="4" spans="1:86" ht="20.25" customHeight="1">
      <c r="A4" s="206" t="s">
        <v>110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7"/>
      <c r="BV4" s="208"/>
      <c r="BW4" s="208"/>
      <c r="BX4" s="208"/>
      <c r="BY4" s="208"/>
      <c r="BZ4" s="208"/>
      <c r="CA4" s="208"/>
      <c r="CB4" s="209"/>
      <c r="CC4" s="72"/>
      <c r="CF4" t="s">
        <v>52</v>
      </c>
    </row>
    <row r="5" spans="1:86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CF5" t="s">
        <v>53</v>
      </c>
    </row>
    <row r="6" spans="1:86" ht="18" customHeight="1">
      <c r="A6" s="4"/>
      <c r="B6" s="123" t="s">
        <v>38</v>
      </c>
      <c r="C6" s="123"/>
      <c r="D6" s="123"/>
      <c r="E6" s="123"/>
      <c r="F6" s="123"/>
      <c r="G6" s="123"/>
      <c r="H6" s="123"/>
      <c r="I6" s="123"/>
      <c r="J6" s="123"/>
      <c r="K6" s="123"/>
      <c r="L6" s="6"/>
      <c r="M6" s="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7"/>
      <c r="AM6" s="3"/>
      <c r="AN6" s="3"/>
      <c r="AO6" s="3"/>
      <c r="AP6" s="8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48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10"/>
      <c r="CG6" t="s">
        <v>73</v>
      </c>
    </row>
    <row r="7" spans="1:8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3"/>
      <c r="CG7" t="s">
        <v>74</v>
      </c>
    </row>
    <row r="8" spans="1:86" ht="19.5" customHeight="1">
      <c r="A8" s="11"/>
      <c r="B8" s="169" t="s">
        <v>138</v>
      </c>
      <c r="C8" s="169"/>
      <c r="D8" s="169"/>
      <c r="E8" s="169"/>
      <c r="F8" s="169"/>
      <c r="G8" s="169"/>
      <c r="H8" s="169"/>
      <c r="I8" s="169"/>
      <c r="J8" s="169"/>
      <c r="K8" s="169"/>
      <c r="L8" s="12"/>
      <c r="M8" s="13"/>
      <c r="N8" s="212" ph="1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14"/>
      <c r="AQ8" s="15"/>
      <c r="AR8" s="169" t="s">
        <v>111</v>
      </c>
      <c r="AS8" s="169"/>
      <c r="AT8" s="169"/>
      <c r="AU8" s="169"/>
      <c r="AV8" s="169"/>
      <c r="AW8" s="169"/>
      <c r="AX8" s="169"/>
      <c r="AY8" s="169"/>
      <c r="AZ8" s="169"/>
      <c r="BA8" s="169"/>
      <c r="BB8" s="16"/>
      <c r="BC8" s="17"/>
      <c r="BD8" s="198" ph="1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8"/>
      <c r="CF8" t="s">
        <v>54</v>
      </c>
      <c r="CG8" t="s">
        <v>72</v>
      </c>
    </row>
    <row r="9" spans="1:86" ht="19.5" customHeight="1">
      <c r="A9" s="19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20"/>
      <c r="M9" s="21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2"/>
      <c r="AQ9" s="23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23"/>
      <c r="BC9" s="21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24"/>
      <c r="CF9" t="s">
        <v>55</v>
      </c>
      <c r="CG9" t="s">
        <v>75</v>
      </c>
    </row>
    <row r="10" spans="1:86" ht="22.5" customHeight="1">
      <c r="A10" s="11"/>
      <c r="B10" s="170" t="s">
        <v>112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2"/>
      <c r="M10" s="4"/>
      <c r="N10" s="123" t="s">
        <v>5</v>
      </c>
      <c r="O10" s="123"/>
      <c r="P10" s="123"/>
      <c r="Q10" s="123"/>
      <c r="R10" s="123"/>
      <c r="S10" s="123"/>
      <c r="T10" s="123"/>
      <c r="U10" s="123"/>
      <c r="V10" s="25"/>
      <c r="W10" s="4"/>
      <c r="X10" s="203"/>
      <c r="Y10" s="203"/>
      <c r="Z10" s="203"/>
      <c r="AA10" s="203"/>
      <c r="AB10" s="203"/>
      <c r="AC10" s="203"/>
      <c r="AD10" s="203"/>
      <c r="AE10" s="204" t="s">
        <v>34</v>
      </c>
      <c r="AF10" s="204"/>
      <c r="AG10" s="204"/>
      <c r="AH10" s="203"/>
      <c r="AI10" s="203"/>
      <c r="AJ10" s="203"/>
      <c r="AK10" s="203"/>
      <c r="AL10" s="203"/>
      <c r="AM10" s="203"/>
      <c r="AN10" s="203"/>
      <c r="AO10" s="203"/>
      <c r="AP10" s="7"/>
      <c r="AQ10" s="201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6"/>
      <c r="CF10" t="s">
        <v>61</v>
      </c>
      <c r="CG10" t="s">
        <v>115</v>
      </c>
    </row>
    <row r="11" spans="1:86" ht="24" customHeight="1">
      <c r="A11" s="19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20"/>
      <c r="M11" s="4"/>
      <c r="N11" s="123" t="s">
        <v>6</v>
      </c>
      <c r="O11" s="123"/>
      <c r="P11" s="123"/>
      <c r="Q11" s="123"/>
      <c r="R11" s="123"/>
      <c r="S11" s="123"/>
      <c r="T11" s="123"/>
      <c r="U11" s="123"/>
      <c r="V11" s="7"/>
      <c r="W11" s="27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4"/>
      <c r="CF11" t="s">
        <v>56</v>
      </c>
      <c r="CG11" t="s">
        <v>137</v>
      </c>
    </row>
    <row r="12" spans="1:86" ht="25.5" customHeight="1">
      <c r="A12" s="4"/>
      <c r="B12" s="123" t="s">
        <v>113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28"/>
      <c r="M12" s="4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29"/>
      <c r="AM12" s="25"/>
      <c r="AN12" s="123" t="s">
        <v>136</v>
      </c>
      <c r="AO12" s="123"/>
      <c r="AP12" s="123"/>
      <c r="AQ12" s="123"/>
      <c r="AR12" s="123"/>
      <c r="AS12" s="123"/>
      <c r="AT12" s="123"/>
      <c r="AU12" s="123"/>
      <c r="AV12" s="123"/>
      <c r="AW12" s="123"/>
      <c r="AX12" s="25"/>
      <c r="AY12" s="4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7"/>
      <c r="CF12" t="s">
        <v>57</v>
      </c>
    </row>
    <row r="13" spans="1:86" ht="15" customHeight="1">
      <c r="A13" s="11"/>
      <c r="B13" s="169" t="s">
        <v>65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2"/>
      <c r="M13" s="4"/>
      <c r="N13" s="100" t="s">
        <v>7</v>
      </c>
      <c r="O13" s="100"/>
      <c r="P13" s="100"/>
      <c r="Q13" s="100"/>
      <c r="R13" s="100"/>
      <c r="S13" s="100"/>
      <c r="T13" s="100"/>
      <c r="U13" s="100"/>
      <c r="V13" s="31"/>
      <c r="W13" s="5"/>
      <c r="X13" s="100" t="s">
        <v>8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5"/>
      <c r="AQ13" s="32"/>
      <c r="AR13" s="100" t="s">
        <v>30</v>
      </c>
      <c r="AS13" s="100"/>
      <c r="AT13" s="100"/>
      <c r="AU13" s="100"/>
      <c r="AV13" s="100"/>
      <c r="AW13" s="100"/>
      <c r="AX13" s="31"/>
      <c r="AY13" s="5"/>
      <c r="AZ13" s="100" t="s">
        <v>9</v>
      </c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7"/>
      <c r="CF13" t="s">
        <v>58</v>
      </c>
    </row>
    <row r="14" spans="1:86" ht="23.25" customHeight="1">
      <c r="A14" s="19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20"/>
      <c r="M14" s="4"/>
      <c r="N14" s="159"/>
      <c r="O14" s="159"/>
      <c r="P14" s="159"/>
      <c r="Q14" s="159"/>
      <c r="R14" s="159"/>
      <c r="S14" s="159"/>
      <c r="T14" s="159"/>
      <c r="U14" s="159"/>
      <c r="V14" s="29"/>
      <c r="W14" s="30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30"/>
      <c r="AQ14" s="33"/>
      <c r="AR14" s="158"/>
      <c r="AS14" s="158"/>
      <c r="AT14" s="158"/>
      <c r="AU14" s="158"/>
      <c r="AV14" s="158"/>
      <c r="AW14" s="158"/>
      <c r="AX14" s="29"/>
      <c r="AY14" s="30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7"/>
      <c r="CF14" t="s">
        <v>59</v>
      </c>
    </row>
    <row r="15" spans="1:86" ht="23.25" customHeight="1">
      <c r="A15" s="4"/>
      <c r="B15" s="173" t="s">
        <v>41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28"/>
      <c r="M15" s="172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1"/>
      <c r="CF15" t="s">
        <v>60</v>
      </c>
    </row>
    <row r="16" spans="1:86" ht="23.25" customHeight="1">
      <c r="A16" s="4"/>
      <c r="B16" s="142" t="s">
        <v>114</v>
      </c>
      <c r="C16" s="142"/>
      <c r="D16" s="142"/>
      <c r="E16" s="142"/>
      <c r="F16" s="142"/>
      <c r="G16" s="142"/>
      <c r="H16" s="142"/>
      <c r="I16" s="142"/>
      <c r="J16" s="142"/>
      <c r="K16" s="142"/>
      <c r="L16" s="28"/>
      <c r="M16" s="99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/>
      <c r="AM16" s="142" t="s">
        <v>62</v>
      </c>
      <c r="AN16" s="142"/>
      <c r="AO16" s="142"/>
      <c r="AP16" s="142"/>
      <c r="AQ16" s="142"/>
      <c r="AR16" s="142"/>
      <c r="AS16" s="142"/>
      <c r="AT16" s="142"/>
      <c r="AU16" s="142"/>
      <c r="AV16" s="142"/>
      <c r="AW16" s="28"/>
      <c r="AX16" s="189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1"/>
      <c r="CG16">
        <v>1</v>
      </c>
      <c r="CH16">
        <v>1</v>
      </c>
    </row>
    <row r="17" spans="1:86" ht="12" customHeight="1">
      <c r="A17" s="10"/>
      <c r="B17" s="192" t="s">
        <v>66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G17">
        <v>2</v>
      </c>
      <c r="CH17">
        <v>2</v>
      </c>
    </row>
    <row r="18" spans="1:86" ht="7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CG18">
        <v>3</v>
      </c>
      <c r="CH18">
        <v>3</v>
      </c>
    </row>
    <row r="19" spans="1:86" ht="15" customHeight="1">
      <c r="A19" s="193" t="s">
        <v>10</v>
      </c>
      <c r="B19" s="194"/>
      <c r="C19" s="130" t="s">
        <v>11</v>
      </c>
      <c r="D19" s="131"/>
      <c r="E19" s="131"/>
      <c r="F19" s="131"/>
      <c r="G19" s="131"/>
      <c r="H19" s="131"/>
      <c r="I19" s="131"/>
      <c r="J19" s="131"/>
      <c r="K19" s="131"/>
      <c r="L19" s="132"/>
      <c r="M19" s="136" t="s">
        <v>124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74" t="s">
        <v>12</v>
      </c>
      <c r="AB19" s="175"/>
      <c r="AC19" s="176"/>
      <c r="AD19" s="180" t="s">
        <v>13</v>
      </c>
      <c r="AE19" s="181"/>
      <c r="AF19" s="181"/>
      <c r="AG19" s="181"/>
      <c r="AH19" s="181"/>
      <c r="AI19" s="182"/>
      <c r="AJ19" s="163" t="s">
        <v>14</v>
      </c>
      <c r="AK19" s="164"/>
      <c r="AL19" s="164"/>
      <c r="AM19" s="165"/>
      <c r="AN19" s="151" t="s">
        <v>129</v>
      </c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99" t="s">
        <v>15</v>
      </c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1"/>
      <c r="BU19" s="151" t="s">
        <v>106</v>
      </c>
      <c r="BV19" s="152"/>
      <c r="BW19" s="152"/>
      <c r="BX19" s="152"/>
      <c r="BY19" s="153"/>
      <c r="BZ19" s="92"/>
      <c r="CA19" s="93"/>
      <c r="CB19" s="93"/>
      <c r="CC19" s="93"/>
      <c r="CH19">
        <v>4</v>
      </c>
    </row>
    <row r="20" spans="1:86" ht="15" customHeight="1">
      <c r="A20" s="195"/>
      <c r="B20" s="196"/>
      <c r="C20" s="133"/>
      <c r="D20" s="134"/>
      <c r="E20" s="134"/>
      <c r="F20" s="134"/>
      <c r="G20" s="134"/>
      <c r="H20" s="134"/>
      <c r="I20" s="134"/>
      <c r="J20" s="134"/>
      <c r="K20" s="134"/>
      <c r="L20" s="135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1"/>
      <c r="AA20" s="177"/>
      <c r="AB20" s="178"/>
      <c r="AC20" s="179"/>
      <c r="AD20" s="183"/>
      <c r="AE20" s="184"/>
      <c r="AF20" s="184"/>
      <c r="AG20" s="184"/>
      <c r="AH20" s="184"/>
      <c r="AI20" s="185"/>
      <c r="AJ20" s="166"/>
      <c r="AK20" s="167"/>
      <c r="AL20" s="167"/>
      <c r="AM20" s="168"/>
      <c r="AN20" s="154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6"/>
      <c r="BA20" s="127" t="s">
        <v>16</v>
      </c>
      <c r="BB20" s="128"/>
      <c r="BC20" s="128"/>
      <c r="BD20" s="129"/>
      <c r="BE20" s="127" t="s">
        <v>17</v>
      </c>
      <c r="BF20" s="128"/>
      <c r="BG20" s="128"/>
      <c r="BH20" s="129"/>
      <c r="BI20" s="127" t="s">
        <v>18</v>
      </c>
      <c r="BJ20" s="128"/>
      <c r="BK20" s="128"/>
      <c r="BL20" s="129"/>
      <c r="BM20" s="127" t="s">
        <v>19</v>
      </c>
      <c r="BN20" s="128"/>
      <c r="BO20" s="128"/>
      <c r="BP20" s="129"/>
      <c r="BQ20" s="127" t="s">
        <v>20</v>
      </c>
      <c r="BR20" s="128"/>
      <c r="BS20" s="128"/>
      <c r="BT20" s="129"/>
      <c r="BU20" s="154"/>
      <c r="BV20" s="155"/>
      <c r="BW20" s="155"/>
      <c r="BX20" s="155"/>
      <c r="BY20" s="156"/>
      <c r="BZ20" s="94"/>
      <c r="CA20" s="93"/>
      <c r="CB20" s="93"/>
      <c r="CC20" s="93"/>
      <c r="CF20" t="s">
        <v>67</v>
      </c>
      <c r="CG20" t="s">
        <v>68</v>
      </c>
      <c r="CH20">
        <v>5</v>
      </c>
    </row>
    <row r="21" spans="1:86" ht="18.75" customHeight="1">
      <c r="A21" s="116" t="s">
        <v>21</v>
      </c>
      <c r="B21" s="117"/>
      <c r="C21" s="118" t="s">
        <v>125</v>
      </c>
      <c r="D21" s="119"/>
      <c r="E21" s="119"/>
      <c r="F21" s="119"/>
      <c r="G21" s="119"/>
      <c r="H21" s="119"/>
      <c r="I21" s="119"/>
      <c r="J21" s="119"/>
      <c r="K21" s="119"/>
      <c r="L21" s="120"/>
      <c r="M21" s="105" t="s">
        <v>126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  <c r="AA21" s="118" t="s">
        <v>33</v>
      </c>
      <c r="AB21" s="119"/>
      <c r="AC21" s="120"/>
      <c r="AD21" s="160" t="s">
        <v>39</v>
      </c>
      <c r="AE21" s="161"/>
      <c r="AF21" s="161"/>
      <c r="AG21" s="161"/>
      <c r="AH21" s="161"/>
      <c r="AI21" s="162"/>
      <c r="AJ21" s="105" t="s">
        <v>31</v>
      </c>
      <c r="AK21" s="106"/>
      <c r="AL21" s="106"/>
      <c r="AM21" s="107"/>
      <c r="AN21" s="105" t="s">
        <v>86</v>
      </c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105" t="s">
        <v>22</v>
      </c>
      <c r="BB21" s="106"/>
      <c r="BC21" s="106"/>
      <c r="BD21" s="107"/>
      <c r="BE21" s="186" t="s">
        <v>22</v>
      </c>
      <c r="BF21" s="187"/>
      <c r="BG21" s="187"/>
      <c r="BH21" s="188"/>
      <c r="BI21" s="186"/>
      <c r="BJ21" s="187"/>
      <c r="BK21" s="187"/>
      <c r="BL21" s="188"/>
      <c r="BM21" s="105"/>
      <c r="BN21" s="106"/>
      <c r="BO21" s="106"/>
      <c r="BP21" s="107"/>
      <c r="BQ21" s="105"/>
      <c r="BR21" s="106"/>
      <c r="BS21" s="106"/>
      <c r="BT21" s="107"/>
      <c r="BU21" s="186" t="s">
        <v>32</v>
      </c>
      <c r="BV21" s="187"/>
      <c r="BW21" s="187"/>
      <c r="BX21" s="187"/>
      <c r="BY21" s="188"/>
      <c r="BZ21" s="95"/>
      <c r="CA21" s="96"/>
      <c r="CB21" s="96"/>
      <c r="CC21" s="96"/>
      <c r="CG21" t="s">
        <v>69</v>
      </c>
      <c r="CH21">
        <v>6</v>
      </c>
    </row>
    <row r="22" spans="1:86" ht="18.75" customHeight="1">
      <c r="A22" s="121" t="s">
        <v>23</v>
      </c>
      <c r="B22" s="122"/>
      <c r="C22" s="110"/>
      <c r="D22" s="111"/>
      <c r="E22" s="111"/>
      <c r="F22" s="111"/>
      <c r="G22" s="111"/>
      <c r="H22" s="111"/>
      <c r="I22" s="111"/>
      <c r="J22" s="111"/>
      <c r="K22" s="111"/>
      <c r="L22" s="112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5"/>
      <c r="AA22" s="110"/>
      <c r="AB22" s="111"/>
      <c r="AC22" s="112"/>
      <c r="AD22" s="113"/>
      <c r="AE22" s="114"/>
      <c r="AF22" s="114"/>
      <c r="AG22" s="114"/>
      <c r="AH22" s="114"/>
      <c r="AI22" s="115"/>
      <c r="AJ22" s="113"/>
      <c r="AK22" s="114"/>
      <c r="AL22" s="114"/>
      <c r="AM22" s="115"/>
      <c r="AN22" s="113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99"/>
      <c r="BB22" s="100"/>
      <c r="BC22" s="100"/>
      <c r="BD22" s="101"/>
      <c r="BE22" s="99"/>
      <c r="BF22" s="100"/>
      <c r="BG22" s="100"/>
      <c r="BH22" s="101"/>
      <c r="BI22" s="99"/>
      <c r="BJ22" s="100"/>
      <c r="BK22" s="100"/>
      <c r="BL22" s="101"/>
      <c r="BM22" s="99"/>
      <c r="BN22" s="100"/>
      <c r="BO22" s="100"/>
      <c r="BP22" s="101"/>
      <c r="BQ22" s="99"/>
      <c r="BR22" s="100"/>
      <c r="BS22" s="100"/>
      <c r="BT22" s="101"/>
      <c r="BU22" s="124"/>
      <c r="BV22" s="125"/>
      <c r="BW22" s="125"/>
      <c r="BX22" s="125"/>
      <c r="BY22" s="126"/>
      <c r="BZ22" s="97"/>
      <c r="CA22" s="98"/>
      <c r="CB22" s="98"/>
      <c r="CC22" s="98"/>
      <c r="CG22" t="s">
        <v>70</v>
      </c>
      <c r="CH22">
        <v>7</v>
      </c>
    </row>
    <row r="23" spans="1:86" ht="18.75" customHeight="1">
      <c r="A23" s="121" t="s">
        <v>0</v>
      </c>
      <c r="B23" s="122"/>
      <c r="C23" s="110"/>
      <c r="D23" s="111"/>
      <c r="E23" s="111"/>
      <c r="F23" s="111"/>
      <c r="G23" s="111"/>
      <c r="H23" s="111"/>
      <c r="I23" s="111"/>
      <c r="J23" s="111"/>
      <c r="K23" s="111"/>
      <c r="L23" s="112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5"/>
      <c r="AA23" s="110"/>
      <c r="AB23" s="111"/>
      <c r="AC23" s="112"/>
      <c r="AD23" s="113"/>
      <c r="AE23" s="114"/>
      <c r="AF23" s="114"/>
      <c r="AG23" s="114"/>
      <c r="AH23" s="114"/>
      <c r="AI23" s="115"/>
      <c r="AJ23" s="113"/>
      <c r="AK23" s="114"/>
      <c r="AL23" s="114"/>
      <c r="AM23" s="115"/>
      <c r="AN23" s="113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5"/>
      <c r="BA23" s="99"/>
      <c r="BB23" s="100"/>
      <c r="BC23" s="100"/>
      <c r="BD23" s="101"/>
      <c r="BE23" s="99"/>
      <c r="BF23" s="100"/>
      <c r="BG23" s="100"/>
      <c r="BH23" s="101"/>
      <c r="BI23" s="99"/>
      <c r="BJ23" s="100"/>
      <c r="BK23" s="100"/>
      <c r="BL23" s="101"/>
      <c r="BM23" s="99"/>
      <c r="BN23" s="100"/>
      <c r="BO23" s="100"/>
      <c r="BP23" s="101"/>
      <c r="BQ23" s="99"/>
      <c r="BR23" s="100"/>
      <c r="BS23" s="100"/>
      <c r="BT23" s="101"/>
      <c r="BU23" s="124"/>
      <c r="BV23" s="125"/>
      <c r="BW23" s="125"/>
      <c r="BX23" s="125"/>
      <c r="BY23" s="126"/>
      <c r="BZ23" s="97"/>
      <c r="CA23" s="98"/>
      <c r="CB23" s="98"/>
      <c r="CC23" s="98"/>
      <c r="CG23" t="s">
        <v>71</v>
      </c>
      <c r="CH23">
        <v>8</v>
      </c>
    </row>
    <row r="24" spans="1:86" ht="18.75" customHeight="1">
      <c r="A24" s="121" t="s">
        <v>1</v>
      </c>
      <c r="B24" s="122"/>
      <c r="C24" s="110"/>
      <c r="D24" s="111"/>
      <c r="E24" s="111"/>
      <c r="F24" s="111"/>
      <c r="G24" s="111"/>
      <c r="H24" s="111"/>
      <c r="I24" s="111"/>
      <c r="J24" s="111"/>
      <c r="K24" s="111"/>
      <c r="L24" s="112"/>
      <c r="M24" s="11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5"/>
      <c r="AA24" s="110"/>
      <c r="AB24" s="111"/>
      <c r="AC24" s="112"/>
      <c r="AD24" s="113"/>
      <c r="AE24" s="114"/>
      <c r="AF24" s="114"/>
      <c r="AG24" s="114"/>
      <c r="AH24" s="114"/>
      <c r="AI24" s="115"/>
      <c r="AJ24" s="113"/>
      <c r="AK24" s="114"/>
      <c r="AL24" s="114"/>
      <c r="AM24" s="115"/>
      <c r="AN24" s="113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5"/>
      <c r="BA24" s="99"/>
      <c r="BB24" s="100"/>
      <c r="BC24" s="100"/>
      <c r="BD24" s="101"/>
      <c r="BE24" s="99"/>
      <c r="BF24" s="100"/>
      <c r="BG24" s="100"/>
      <c r="BH24" s="101"/>
      <c r="BI24" s="99"/>
      <c r="BJ24" s="100"/>
      <c r="BK24" s="100"/>
      <c r="BL24" s="101"/>
      <c r="BM24" s="99"/>
      <c r="BN24" s="100"/>
      <c r="BO24" s="100"/>
      <c r="BP24" s="101"/>
      <c r="BQ24" s="99"/>
      <c r="BR24" s="100"/>
      <c r="BS24" s="100"/>
      <c r="BT24" s="101"/>
      <c r="BU24" s="124"/>
      <c r="BV24" s="125"/>
      <c r="BW24" s="125"/>
      <c r="BX24" s="125"/>
      <c r="BY24" s="126"/>
      <c r="BZ24" s="97"/>
      <c r="CA24" s="98"/>
      <c r="CB24" s="98"/>
      <c r="CC24" s="98"/>
      <c r="CH24">
        <v>9</v>
      </c>
    </row>
    <row r="25" spans="1:86" ht="18.75" customHeight="1">
      <c r="A25" s="121" t="s">
        <v>2</v>
      </c>
      <c r="B25" s="122"/>
      <c r="C25" s="110"/>
      <c r="D25" s="111"/>
      <c r="E25" s="111"/>
      <c r="F25" s="111"/>
      <c r="G25" s="111"/>
      <c r="H25" s="111"/>
      <c r="I25" s="111"/>
      <c r="J25" s="111"/>
      <c r="K25" s="111"/>
      <c r="L25" s="112"/>
      <c r="M25" s="113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5"/>
      <c r="AA25" s="110"/>
      <c r="AB25" s="111"/>
      <c r="AC25" s="112"/>
      <c r="AD25" s="113"/>
      <c r="AE25" s="114"/>
      <c r="AF25" s="114"/>
      <c r="AG25" s="114"/>
      <c r="AH25" s="114"/>
      <c r="AI25" s="115"/>
      <c r="AJ25" s="113"/>
      <c r="AK25" s="114"/>
      <c r="AL25" s="114"/>
      <c r="AM25" s="115"/>
      <c r="AN25" s="113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5"/>
      <c r="BA25" s="99"/>
      <c r="BB25" s="100"/>
      <c r="BC25" s="100"/>
      <c r="BD25" s="101"/>
      <c r="BE25" s="99"/>
      <c r="BF25" s="100"/>
      <c r="BG25" s="100"/>
      <c r="BH25" s="101"/>
      <c r="BI25" s="99"/>
      <c r="BJ25" s="100"/>
      <c r="BK25" s="100"/>
      <c r="BL25" s="101"/>
      <c r="BM25" s="99"/>
      <c r="BN25" s="100"/>
      <c r="BO25" s="100"/>
      <c r="BP25" s="101"/>
      <c r="BQ25" s="99"/>
      <c r="BR25" s="100"/>
      <c r="BS25" s="100"/>
      <c r="BT25" s="101"/>
      <c r="BU25" s="124"/>
      <c r="BV25" s="125"/>
      <c r="BW25" s="125"/>
      <c r="BX25" s="125"/>
      <c r="BY25" s="126"/>
      <c r="BZ25" s="97"/>
      <c r="CA25" s="98"/>
      <c r="CB25" s="98"/>
      <c r="CC25" s="98"/>
      <c r="CH25">
        <v>10</v>
      </c>
    </row>
    <row r="26" spans="1:86" ht="18.75" customHeight="1">
      <c r="A26" s="121" t="s">
        <v>3</v>
      </c>
      <c r="B26" s="122"/>
      <c r="C26" s="110"/>
      <c r="D26" s="111"/>
      <c r="E26" s="111"/>
      <c r="F26" s="111"/>
      <c r="G26" s="111"/>
      <c r="H26" s="111"/>
      <c r="I26" s="111"/>
      <c r="J26" s="111"/>
      <c r="K26" s="111"/>
      <c r="L26" s="112"/>
      <c r="M26" s="113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5"/>
      <c r="AA26" s="110"/>
      <c r="AB26" s="111"/>
      <c r="AC26" s="112"/>
      <c r="AD26" s="110"/>
      <c r="AE26" s="111"/>
      <c r="AF26" s="111"/>
      <c r="AG26" s="111"/>
      <c r="AH26" s="111"/>
      <c r="AI26" s="112"/>
      <c r="AJ26" s="113"/>
      <c r="AK26" s="114"/>
      <c r="AL26" s="114"/>
      <c r="AM26" s="115"/>
      <c r="AN26" s="113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5"/>
      <c r="BA26" s="99"/>
      <c r="BB26" s="100"/>
      <c r="BC26" s="100"/>
      <c r="BD26" s="101"/>
      <c r="BE26" s="99"/>
      <c r="BF26" s="100"/>
      <c r="BG26" s="100"/>
      <c r="BH26" s="101"/>
      <c r="BI26" s="99"/>
      <c r="BJ26" s="100"/>
      <c r="BK26" s="100"/>
      <c r="BL26" s="101"/>
      <c r="BM26" s="99"/>
      <c r="BN26" s="100"/>
      <c r="BO26" s="100"/>
      <c r="BP26" s="101"/>
      <c r="BQ26" s="99"/>
      <c r="BR26" s="100"/>
      <c r="BS26" s="100"/>
      <c r="BT26" s="101"/>
      <c r="BU26" s="124"/>
      <c r="BV26" s="125"/>
      <c r="BW26" s="125"/>
      <c r="BX26" s="125"/>
      <c r="BY26" s="126"/>
      <c r="BZ26" s="97"/>
      <c r="CA26" s="98"/>
      <c r="CB26" s="98"/>
      <c r="CC26" s="98"/>
    </row>
    <row r="27" spans="1:86" ht="18.75" customHeight="1">
      <c r="A27" s="121" t="s">
        <v>4</v>
      </c>
      <c r="B27" s="122"/>
      <c r="C27" s="110"/>
      <c r="D27" s="111"/>
      <c r="E27" s="111"/>
      <c r="F27" s="111"/>
      <c r="G27" s="111"/>
      <c r="H27" s="111"/>
      <c r="I27" s="111"/>
      <c r="J27" s="111"/>
      <c r="K27" s="111"/>
      <c r="L27" s="112"/>
      <c r="M27" s="113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5"/>
      <c r="AA27" s="110"/>
      <c r="AB27" s="111"/>
      <c r="AC27" s="112"/>
      <c r="AD27" s="110"/>
      <c r="AE27" s="111"/>
      <c r="AF27" s="111"/>
      <c r="AG27" s="111"/>
      <c r="AH27" s="111"/>
      <c r="AI27" s="112"/>
      <c r="AJ27" s="113"/>
      <c r="AK27" s="114"/>
      <c r="AL27" s="114"/>
      <c r="AM27" s="115"/>
      <c r="AN27" s="113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5"/>
      <c r="BA27" s="99"/>
      <c r="BB27" s="100"/>
      <c r="BC27" s="100"/>
      <c r="BD27" s="101"/>
      <c r="BE27" s="99"/>
      <c r="BF27" s="100"/>
      <c r="BG27" s="100"/>
      <c r="BH27" s="101"/>
      <c r="BI27" s="99"/>
      <c r="BJ27" s="100"/>
      <c r="BK27" s="100"/>
      <c r="BL27" s="101"/>
      <c r="BM27" s="99"/>
      <c r="BN27" s="100"/>
      <c r="BO27" s="100"/>
      <c r="BP27" s="101"/>
      <c r="BQ27" s="99"/>
      <c r="BR27" s="100"/>
      <c r="BS27" s="100"/>
      <c r="BT27" s="101"/>
      <c r="BU27" s="124"/>
      <c r="BV27" s="125"/>
      <c r="BW27" s="125"/>
      <c r="BX27" s="125"/>
      <c r="BY27" s="126"/>
      <c r="BZ27" s="97"/>
      <c r="CA27" s="98"/>
      <c r="CB27" s="98"/>
      <c r="CC27" s="98"/>
    </row>
    <row r="28" spans="1:86" ht="18.75" customHeight="1">
      <c r="A28" s="121" t="s">
        <v>43</v>
      </c>
      <c r="B28" s="122"/>
      <c r="C28" s="110"/>
      <c r="D28" s="111"/>
      <c r="E28" s="111"/>
      <c r="F28" s="111"/>
      <c r="G28" s="111"/>
      <c r="H28" s="111"/>
      <c r="I28" s="111"/>
      <c r="J28" s="111"/>
      <c r="K28" s="111"/>
      <c r="L28" s="112"/>
      <c r="M28" s="110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  <c r="AA28" s="110"/>
      <c r="AB28" s="111"/>
      <c r="AC28" s="112"/>
      <c r="AD28" s="110"/>
      <c r="AE28" s="111"/>
      <c r="AF28" s="111"/>
      <c r="AG28" s="111"/>
      <c r="AH28" s="111"/>
      <c r="AI28" s="112"/>
      <c r="AJ28" s="113"/>
      <c r="AK28" s="114"/>
      <c r="AL28" s="114"/>
      <c r="AM28" s="115"/>
      <c r="AN28" s="113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5"/>
      <c r="BA28" s="99"/>
      <c r="BB28" s="100"/>
      <c r="BC28" s="100"/>
      <c r="BD28" s="101"/>
      <c r="BE28" s="99"/>
      <c r="BF28" s="100"/>
      <c r="BG28" s="100"/>
      <c r="BH28" s="101"/>
      <c r="BI28" s="99"/>
      <c r="BJ28" s="100"/>
      <c r="BK28" s="100"/>
      <c r="BL28" s="101"/>
      <c r="BM28" s="99"/>
      <c r="BN28" s="100"/>
      <c r="BO28" s="100"/>
      <c r="BP28" s="101"/>
      <c r="BQ28" s="99"/>
      <c r="BR28" s="100"/>
      <c r="BS28" s="100"/>
      <c r="BT28" s="101"/>
      <c r="BU28" s="124"/>
      <c r="BV28" s="125"/>
      <c r="BW28" s="125"/>
      <c r="BX28" s="125"/>
      <c r="BY28" s="126"/>
      <c r="BZ28" s="97"/>
      <c r="CA28" s="98"/>
      <c r="CB28" s="98"/>
      <c r="CC28" s="98"/>
    </row>
    <row r="29" spans="1:86" ht="18.75" customHeight="1">
      <c r="A29" s="121" t="s">
        <v>44</v>
      </c>
      <c r="B29" s="122"/>
      <c r="C29" s="110"/>
      <c r="D29" s="111"/>
      <c r="E29" s="111"/>
      <c r="F29" s="111"/>
      <c r="G29" s="111"/>
      <c r="H29" s="111"/>
      <c r="I29" s="111"/>
      <c r="J29" s="111"/>
      <c r="K29" s="111"/>
      <c r="L29" s="112"/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  <c r="AA29" s="110"/>
      <c r="AB29" s="111"/>
      <c r="AC29" s="112"/>
      <c r="AD29" s="110"/>
      <c r="AE29" s="111"/>
      <c r="AF29" s="111"/>
      <c r="AG29" s="111"/>
      <c r="AH29" s="111"/>
      <c r="AI29" s="112"/>
      <c r="AJ29" s="113"/>
      <c r="AK29" s="114"/>
      <c r="AL29" s="114"/>
      <c r="AM29" s="115"/>
      <c r="AN29" s="113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5"/>
      <c r="BA29" s="99"/>
      <c r="BB29" s="100"/>
      <c r="BC29" s="100"/>
      <c r="BD29" s="101"/>
      <c r="BE29" s="99"/>
      <c r="BF29" s="100"/>
      <c r="BG29" s="100"/>
      <c r="BH29" s="101"/>
      <c r="BI29" s="99"/>
      <c r="BJ29" s="100"/>
      <c r="BK29" s="100"/>
      <c r="BL29" s="101"/>
      <c r="BM29" s="99"/>
      <c r="BN29" s="100"/>
      <c r="BO29" s="100"/>
      <c r="BP29" s="101"/>
      <c r="BQ29" s="99"/>
      <c r="BR29" s="100"/>
      <c r="BS29" s="100"/>
      <c r="BT29" s="101"/>
      <c r="BU29" s="124"/>
      <c r="BV29" s="125"/>
      <c r="BW29" s="125"/>
      <c r="BX29" s="125"/>
      <c r="BY29" s="126"/>
      <c r="BZ29" s="97"/>
      <c r="CA29" s="98"/>
      <c r="CB29" s="98"/>
      <c r="CC29" s="98"/>
    </row>
    <row r="30" spans="1:86" ht="18.75" customHeight="1">
      <c r="A30" s="121" t="s">
        <v>45</v>
      </c>
      <c r="B30" s="122"/>
      <c r="C30" s="110"/>
      <c r="D30" s="111"/>
      <c r="E30" s="111"/>
      <c r="F30" s="111"/>
      <c r="G30" s="111"/>
      <c r="H30" s="111"/>
      <c r="I30" s="111"/>
      <c r="J30" s="111"/>
      <c r="K30" s="111"/>
      <c r="L30" s="112"/>
      <c r="M30" s="113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  <c r="AA30" s="110"/>
      <c r="AB30" s="111"/>
      <c r="AC30" s="112"/>
      <c r="AD30" s="110"/>
      <c r="AE30" s="111"/>
      <c r="AF30" s="111"/>
      <c r="AG30" s="111"/>
      <c r="AH30" s="111"/>
      <c r="AI30" s="112"/>
      <c r="AJ30" s="113"/>
      <c r="AK30" s="114"/>
      <c r="AL30" s="114"/>
      <c r="AM30" s="115"/>
      <c r="AN30" s="113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5"/>
      <c r="BA30" s="99"/>
      <c r="BB30" s="100"/>
      <c r="BC30" s="100"/>
      <c r="BD30" s="101"/>
      <c r="BE30" s="99"/>
      <c r="BF30" s="100"/>
      <c r="BG30" s="100"/>
      <c r="BH30" s="101"/>
      <c r="BI30" s="99"/>
      <c r="BJ30" s="100"/>
      <c r="BK30" s="100"/>
      <c r="BL30" s="101"/>
      <c r="BM30" s="99"/>
      <c r="BN30" s="100"/>
      <c r="BO30" s="100"/>
      <c r="BP30" s="101"/>
      <c r="BQ30" s="99"/>
      <c r="BR30" s="100"/>
      <c r="BS30" s="100"/>
      <c r="BT30" s="101"/>
      <c r="BU30" s="124"/>
      <c r="BV30" s="125"/>
      <c r="BW30" s="125"/>
      <c r="BX30" s="125"/>
      <c r="BY30" s="126"/>
      <c r="BZ30" s="97"/>
      <c r="CA30" s="98"/>
      <c r="CB30" s="98"/>
      <c r="CC30" s="98"/>
    </row>
    <row r="31" spans="1:86" ht="18.75" customHeight="1">
      <c r="A31" s="121" t="s">
        <v>117</v>
      </c>
      <c r="B31" s="122"/>
      <c r="C31" s="110"/>
      <c r="D31" s="111"/>
      <c r="E31" s="111"/>
      <c r="F31" s="111"/>
      <c r="G31" s="111"/>
      <c r="H31" s="111"/>
      <c r="I31" s="111"/>
      <c r="J31" s="111"/>
      <c r="K31" s="111"/>
      <c r="L31" s="112"/>
      <c r="M31" s="113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5"/>
      <c r="AA31" s="110"/>
      <c r="AB31" s="111"/>
      <c r="AC31" s="112"/>
      <c r="AD31" s="110"/>
      <c r="AE31" s="111"/>
      <c r="AF31" s="111"/>
      <c r="AG31" s="111"/>
      <c r="AH31" s="111"/>
      <c r="AI31" s="112"/>
      <c r="AJ31" s="113"/>
      <c r="AK31" s="114"/>
      <c r="AL31" s="114"/>
      <c r="AM31" s="115"/>
      <c r="AN31" s="113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5"/>
      <c r="BA31" s="99"/>
      <c r="BB31" s="100"/>
      <c r="BC31" s="100"/>
      <c r="BD31" s="101"/>
      <c r="BE31" s="99"/>
      <c r="BF31" s="100"/>
      <c r="BG31" s="100"/>
      <c r="BH31" s="101"/>
      <c r="BI31" s="99"/>
      <c r="BJ31" s="100"/>
      <c r="BK31" s="100"/>
      <c r="BL31" s="101"/>
      <c r="BM31" s="99"/>
      <c r="BN31" s="100"/>
      <c r="BO31" s="100"/>
      <c r="BP31" s="101"/>
      <c r="BQ31" s="99"/>
      <c r="BR31" s="100"/>
      <c r="BS31" s="100"/>
      <c r="BT31" s="101"/>
      <c r="BU31" s="124"/>
      <c r="BV31" s="125"/>
      <c r="BW31" s="125"/>
      <c r="BX31" s="125"/>
      <c r="BY31" s="126"/>
      <c r="BZ31" s="97"/>
      <c r="CA31" s="98"/>
      <c r="CB31" s="98"/>
      <c r="CC31" s="98"/>
    </row>
    <row r="32" spans="1:86" ht="7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84" ht="10.5" customHeight="1">
      <c r="A33" s="3"/>
      <c r="B33" s="34" t="s">
        <v>24</v>
      </c>
      <c r="C33" s="3"/>
      <c r="D33" s="3"/>
      <c r="E33" s="150" t="s">
        <v>130</v>
      </c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</row>
    <row r="34" spans="1:84" ht="17.25" customHeight="1">
      <c r="A34" s="3"/>
      <c r="B34" s="35" t="s">
        <v>25</v>
      </c>
      <c r="C34" s="35"/>
      <c r="D34" s="35"/>
      <c r="E34" s="35" t="s">
        <v>40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84" ht="17.25" customHeight="1">
      <c r="A35" s="3"/>
      <c r="B35" s="35" t="s">
        <v>36</v>
      </c>
      <c r="C35" s="35"/>
      <c r="D35" s="35"/>
      <c r="E35" s="35" t="s">
        <v>37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84" ht="8.25" customHeight="1">
      <c r="A36" s="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84" ht="12" customHeight="1">
      <c r="A37" s="3"/>
      <c r="B37" s="35"/>
      <c r="C37" s="35"/>
      <c r="D37" s="35"/>
      <c r="E37" s="102" t="s">
        <v>46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  <c r="AC37" s="104" t="s">
        <v>50</v>
      </c>
      <c r="AD37" s="102"/>
      <c r="AE37" s="102"/>
      <c r="AF37" s="102"/>
      <c r="AG37" s="102">
        <f>S37*2000</f>
        <v>0</v>
      </c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49">
        <f>SUM(AG37:AR40)</f>
        <v>0</v>
      </c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84" ht="12" customHeight="1">
      <c r="A38" s="3"/>
      <c r="B38" s="35"/>
      <c r="C38" s="35"/>
      <c r="D38" s="35"/>
      <c r="E38" s="102" t="s">
        <v>47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3"/>
      <c r="AC38" s="104" t="s">
        <v>50</v>
      </c>
      <c r="AD38" s="102"/>
      <c r="AE38" s="102"/>
      <c r="AF38" s="102"/>
      <c r="AG38" s="102">
        <f>S38*3000</f>
        <v>0</v>
      </c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84" ht="12" customHeight="1">
      <c r="A39" s="3"/>
      <c r="B39" s="35"/>
      <c r="C39" s="35"/>
      <c r="D39" s="35"/>
      <c r="E39" s="102" t="s">
        <v>48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3"/>
      <c r="AC39" s="104" t="s">
        <v>51</v>
      </c>
      <c r="AD39" s="102"/>
      <c r="AE39" s="102"/>
      <c r="AF39" s="102"/>
      <c r="AG39" s="102">
        <f>S39*7000</f>
        <v>0</v>
      </c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84" ht="12" customHeight="1">
      <c r="A40" s="3"/>
      <c r="B40" s="35"/>
      <c r="C40" s="35"/>
      <c r="D40" s="35"/>
      <c r="E40" s="102" t="s">
        <v>49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  <c r="AC40" s="104" t="s">
        <v>50</v>
      </c>
      <c r="AD40" s="102"/>
      <c r="AE40" s="102"/>
      <c r="AF40" s="102"/>
      <c r="AG40" s="102">
        <f>S40*1000</f>
        <v>0</v>
      </c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84" ht="12" customHeight="1">
      <c r="A41" s="3"/>
      <c r="B41" s="35"/>
      <c r="C41" s="35"/>
      <c r="D41" s="35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84" ht="15" customHeight="1">
      <c r="B42" s="145" t="s">
        <v>42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</row>
    <row r="43" spans="1:84" ht="15" customHeight="1">
      <c r="A43" s="36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</row>
    <row r="44" spans="1:84" ht="6" customHeight="1">
      <c r="A44" s="36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</row>
    <row r="45" spans="1:84" ht="14.25" customHeight="1">
      <c r="A45" s="143" t="s">
        <v>35</v>
      </c>
      <c r="B45" s="143"/>
      <c r="C45" s="143"/>
      <c r="D45" s="143"/>
      <c r="E45" s="144"/>
      <c r="F45" s="144"/>
      <c r="G45" s="144"/>
      <c r="H45" s="53"/>
      <c r="I45" s="52" t="s">
        <v>26</v>
      </c>
      <c r="J45" s="52"/>
      <c r="K45" s="144"/>
      <c r="L45" s="144"/>
      <c r="M45" s="144"/>
      <c r="N45" s="38"/>
      <c r="O45" s="52" t="s">
        <v>27</v>
      </c>
      <c r="P45" s="53"/>
      <c r="Q45" s="144"/>
      <c r="R45" s="144"/>
      <c r="S45" s="144"/>
      <c r="T45" s="53"/>
      <c r="U45" s="52" t="s">
        <v>28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84" ht="6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3"/>
      <c r="AM46" s="3"/>
      <c r="AN46" s="59"/>
      <c r="AO46" s="59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</row>
    <row r="47" spans="1:84" ht="27" customHeight="1">
      <c r="A47" s="55"/>
      <c r="B47" s="55"/>
      <c r="C47" s="143" t="s">
        <v>63</v>
      </c>
      <c r="D47" s="143"/>
      <c r="E47" s="143"/>
      <c r="F47" s="143"/>
      <c r="G47" s="143"/>
      <c r="H47" s="143"/>
      <c r="I47" s="143"/>
      <c r="J47" s="108"/>
      <c r="K47" s="108"/>
      <c r="L47" s="108"/>
      <c r="M47" s="108"/>
      <c r="N47" s="108"/>
      <c r="O47" s="108"/>
      <c r="P47" s="56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0" t="s">
        <v>29</v>
      </c>
      <c r="AK47" s="140"/>
      <c r="AN47" s="60"/>
      <c r="AO47" s="60"/>
      <c r="AP47" s="68"/>
      <c r="AQ47" s="109" t="s">
        <v>119</v>
      </c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 t="s">
        <v>107</v>
      </c>
      <c r="BZ47" s="140"/>
      <c r="CF47" t="s">
        <v>128</v>
      </c>
    </row>
    <row r="48" spans="1:84" ht="9.75" customHeight="1">
      <c r="A48" s="66"/>
      <c r="B48" s="66"/>
      <c r="C48" s="66"/>
      <c r="D48" s="66"/>
      <c r="E48" s="66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54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9"/>
      <c r="AM48" s="9"/>
      <c r="AN48" s="60"/>
      <c r="AO48" s="6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F48" t="s">
        <v>115</v>
      </c>
    </row>
    <row r="49" spans="1:84" ht="27" customHeight="1">
      <c r="A49" s="66"/>
      <c r="B49" s="146" t="s">
        <v>118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68"/>
    </row>
    <row r="50" spans="1:84" ht="18" customHeight="1">
      <c r="A50" s="143" t="s">
        <v>35</v>
      </c>
      <c r="B50" s="143"/>
      <c r="C50" s="143"/>
      <c r="D50" s="143"/>
      <c r="E50" s="144"/>
      <c r="F50" s="144"/>
      <c r="G50" s="144"/>
      <c r="H50" s="65"/>
      <c r="I50" s="64" t="s">
        <v>26</v>
      </c>
      <c r="J50" s="64"/>
      <c r="K50" s="144"/>
      <c r="L50" s="144"/>
      <c r="M50" s="144"/>
      <c r="N50" s="38"/>
      <c r="O50" s="64" t="s">
        <v>27</v>
      </c>
      <c r="P50" s="65"/>
      <c r="Q50" s="144"/>
      <c r="R50" s="144"/>
      <c r="S50" s="144"/>
      <c r="T50" s="65"/>
      <c r="U50" s="64" t="s">
        <v>28</v>
      </c>
      <c r="V50" s="3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68"/>
      <c r="CF50" t="s">
        <v>131</v>
      </c>
    </row>
    <row r="51" spans="1:84" ht="6.75" customHeight="1">
      <c r="A51" s="2"/>
      <c r="B51" s="37"/>
      <c r="C51" s="37"/>
      <c r="D51" s="37"/>
      <c r="E51" s="37"/>
      <c r="F51" s="37"/>
      <c r="G51" s="37"/>
      <c r="H51" s="37"/>
      <c r="I51" s="2"/>
      <c r="J51" s="2"/>
      <c r="K51" s="37"/>
      <c r="L51" s="37"/>
      <c r="M51" s="37"/>
      <c r="N51" s="38"/>
      <c r="O51" s="2"/>
      <c r="P51" s="37"/>
      <c r="Q51" s="37"/>
      <c r="R51" s="37"/>
      <c r="S51" s="37"/>
      <c r="T51" s="37"/>
      <c r="U51" s="2"/>
      <c r="V51" s="38"/>
      <c r="W51" s="2"/>
      <c r="X51" s="1"/>
      <c r="Y51" s="1"/>
      <c r="Z51" s="1"/>
      <c r="AA51" s="1"/>
      <c r="AB51" s="1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0"/>
      <c r="AX51" s="40"/>
      <c r="AY51" s="40"/>
      <c r="AZ51" s="40"/>
      <c r="BA51" s="3"/>
      <c r="BB51" s="41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9"/>
      <c r="BV51" s="43"/>
      <c r="CF51" t="s">
        <v>132</v>
      </c>
    </row>
    <row r="52" spans="1:84" ht="30" customHeight="1">
      <c r="A52" s="2"/>
      <c r="C52" s="58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1" t="s">
        <v>64</v>
      </c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F52" t="s">
        <v>133</v>
      </c>
    </row>
    <row r="53" spans="1:84" ht="5.25" customHeight="1">
      <c r="A53" s="2"/>
      <c r="B53" s="37"/>
      <c r="C53" s="37"/>
      <c r="D53" s="37"/>
      <c r="E53" s="37"/>
      <c r="F53" s="37"/>
      <c r="G53" s="37"/>
      <c r="H53" s="37"/>
      <c r="I53" s="2"/>
      <c r="J53" s="2"/>
      <c r="K53" s="37"/>
      <c r="L53" s="37"/>
      <c r="M53" s="37"/>
      <c r="N53" s="38"/>
      <c r="O53" s="2"/>
      <c r="P53" s="37"/>
      <c r="Q53" s="37"/>
      <c r="R53" s="37"/>
      <c r="S53" s="37"/>
      <c r="T53" s="37"/>
      <c r="U53" s="2"/>
      <c r="V53" s="38"/>
      <c r="W53" s="2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44"/>
      <c r="AT53" s="45"/>
      <c r="AU53" s="46"/>
      <c r="AV53" s="57"/>
      <c r="AW53" s="57"/>
      <c r="AX53" s="57"/>
      <c r="AY53" s="57"/>
      <c r="AZ53" s="57"/>
      <c r="BA53" s="57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57"/>
    </row>
    <row r="54" spans="1:84" ht="22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AQ54" s="41"/>
      <c r="AR54" s="45"/>
      <c r="AS54" s="46"/>
      <c r="AT54" s="46"/>
      <c r="AU54" s="46"/>
      <c r="AV54" s="46"/>
      <c r="AW54" s="46"/>
      <c r="AX54" s="46"/>
      <c r="AY54" s="46"/>
      <c r="AZ54" s="46"/>
      <c r="BA54" s="46"/>
      <c r="BB54" s="8"/>
      <c r="BC54" s="41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9"/>
      <c r="BW54" s="9"/>
      <c r="CF54" t="s">
        <v>134</v>
      </c>
    </row>
    <row r="55" spans="1:84">
      <c r="X55" s="61"/>
      <c r="Y55" s="10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10"/>
      <c r="AT55" s="10"/>
      <c r="AU55" s="61"/>
      <c r="AV55" s="61"/>
      <c r="AW55" s="61"/>
      <c r="AX55" s="61"/>
      <c r="AY55" s="61"/>
      <c r="CF55" t="s">
        <v>135</v>
      </c>
    </row>
    <row r="56" spans="1:84" ht="14.25">
      <c r="X56" s="61"/>
      <c r="Y56" s="54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54"/>
      <c r="AU56" s="54"/>
      <c r="AV56" s="61"/>
      <c r="AW56" s="61"/>
      <c r="AX56" s="61"/>
      <c r="AY56" s="61"/>
    </row>
    <row r="60" spans="1:84">
      <c r="AD60" s="61"/>
    </row>
  </sheetData>
  <mergeCells count="234">
    <mergeCell ref="A3:CC3"/>
    <mergeCell ref="A4:BT4"/>
    <mergeCell ref="BU4:CB4"/>
    <mergeCell ref="AJ52:BD52"/>
    <mergeCell ref="AN26:AZ26"/>
    <mergeCell ref="AN22:AZ22"/>
    <mergeCell ref="BY47:BZ47"/>
    <mergeCell ref="BE47:BX47"/>
    <mergeCell ref="D52:Q52"/>
    <mergeCell ref="R52:AF52"/>
    <mergeCell ref="AN30:AZ30"/>
    <mergeCell ref="A45:D45"/>
    <mergeCell ref="E45:G45"/>
    <mergeCell ref="K45:M45"/>
    <mergeCell ref="Q45:S45"/>
    <mergeCell ref="AA30:AC30"/>
    <mergeCell ref="AD30:AI30"/>
    <mergeCell ref="C30:L30"/>
    <mergeCell ref="M30:Z30"/>
    <mergeCell ref="A29:B29"/>
    <mergeCell ref="C47:I47"/>
    <mergeCell ref="N8:AO9"/>
    <mergeCell ref="B6:K6"/>
    <mergeCell ref="N6:AK6"/>
    <mergeCell ref="B8:K9"/>
    <mergeCell ref="B10:K11"/>
    <mergeCell ref="AR8:BA9"/>
    <mergeCell ref="BD8:BV9"/>
    <mergeCell ref="N10:U10"/>
    <mergeCell ref="N11:U11"/>
    <mergeCell ref="X11:BV11"/>
    <mergeCell ref="AQ10:BV10"/>
    <mergeCell ref="X10:AD10"/>
    <mergeCell ref="AE10:AG10"/>
    <mergeCell ref="AH10:AO10"/>
    <mergeCell ref="B13:K14"/>
    <mergeCell ref="BE20:BH20"/>
    <mergeCell ref="M15:BW15"/>
    <mergeCell ref="B15:K15"/>
    <mergeCell ref="AA22:AC22"/>
    <mergeCell ref="C22:L22"/>
    <mergeCell ref="M22:Z22"/>
    <mergeCell ref="AA19:AC20"/>
    <mergeCell ref="AD19:AI20"/>
    <mergeCell ref="BU19:BY20"/>
    <mergeCell ref="BU21:BY21"/>
    <mergeCell ref="BU22:BY22"/>
    <mergeCell ref="N14:U14"/>
    <mergeCell ref="X14:AO14"/>
    <mergeCell ref="BA19:BT19"/>
    <mergeCell ref="AX16:BW16"/>
    <mergeCell ref="B17:CC17"/>
    <mergeCell ref="X13:AO13"/>
    <mergeCell ref="A19:B20"/>
    <mergeCell ref="AN21:AZ21"/>
    <mergeCell ref="BA20:BD20"/>
    <mergeCell ref="BA21:BD21"/>
    <mergeCell ref="BE21:BH21"/>
    <mergeCell ref="BI21:BL21"/>
    <mergeCell ref="BM20:BP20"/>
    <mergeCell ref="AN19:AZ20"/>
    <mergeCell ref="N12:AK12"/>
    <mergeCell ref="AN12:AW12"/>
    <mergeCell ref="AR14:AW14"/>
    <mergeCell ref="AZ14:BV14"/>
    <mergeCell ref="AZ12:BV12"/>
    <mergeCell ref="BI20:BL20"/>
    <mergeCell ref="AD24:AI24"/>
    <mergeCell ref="AJ24:AM24"/>
    <mergeCell ref="AN24:AZ24"/>
    <mergeCell ref="AZ13:BV13"/>
    <mergeCell ref="N13:U13"/>
    <mergeCell ref="AR13:AW13"/>
    <mergeCell ref="AD22:AI22"/>
    <mergeCell ref="AJ22:AM22"/>
    <mergeCell ref="AJ21:AM21"/>
    <mergeCell ref="AD21:AI21"/>
    <mergeCell ref="AJ19:AM20"/>
    <mergeCell ref="AM16:AV16"/>
    <mergeCell ref="M16:AL16"/>
    <mergeCell ref="B49:CA49"/>
    <mergeCell ref="C23:L23"/>
    <mergeCell ref="M23:Z23"/>
    <mergeCell ref="AA23:AC23"/>
    <mergeCell ref="AD23:AI23"/>
    <mergeCell ref="AJ23:AM23"/>
    <mergeCell ref="AN23:AZ23"/>
    <mergeCell ref="S46:AK46"/>
    <mergeCell ref="Q47:AI47"/>
    <mergeCell ref="AJ47:AK47"/>
    <mergeCell ref="AG39:AR39"/>
    <mergeCell ref="AG40:AR40"/>
    <mergeCell ref="AS37:BI40"/>
    <mergeCell ref="AJ30:AM30"/>
    <mergeCell ref="AA28:AC28"/>
    <mergeCell ref="E33:CA33"/>
    <mergeCell ref="C28:L28"/>
    <mergeCell ref="A24:B24"/>
    <mergeCell ref="A25:B25"/>
    <mergeCell ref="A23:B23"/>
    <mergeCell ref="AD31:AI31"/>
    <mergeCell ref="AD25:AI25"/>
    <mergeCell ref="AJ25:AM25"/>
    <mergeCell ref="AN25:AZ25"/>
    <mergeCell ref="B16:K16"/>
    <mergeCell ref="M29:Z29"/>
    <mergeCell ref="A50:D50"/>
    <mergeCell ref="E50:G50"/>
    <mergeCell ref="K50:M50"/>
    <mergeCell ref="Q50:S50"/>
    <mergeCell ref="A27:B27"/>
    <mergeCell ref="C27:L27"/>
    <mergeCell ref="M27:Z27"/>
    <mergeCell ref="E37:R37"/>
    <mergeCell ref="E38:R38"/>
    <mergeCell ref="E39:R39"/>
    <mergeCell ref="E40:R40"/>
    <mergeCell ref="B42:CA43"/>
    <mergeCell ref="S37:AB37"/>
    <mergeCell ref="S38:AB38"/>
    <mergeCell ref="S39:AB39"/>
    <mergeCell ref="AG37:AR37"/>
    <mergeCell ref="AG38:AR38"/>
    <mergeCell ref="BU31:BY31"/>
    <mergeCell ref="A31:B31"/>
    <mergeCell ref="C31:L31"/>
    <mergeCell ref="M31:Z31"/>
    <mergeCell ref="AA31:AC31"/>
    <mergeCell ref="BE31:BH31"/>
    <mergeCell ref="BI31:BL31"/>
    <mergeCell ref="BM31:BP31"/>
    <mergeCell ref="B12:K12"/>
    <mergeCell ref="BU26:BY26"/>
    <mergeCell ref="BU27:BY27"/>
    <mergeCell ref="BU28:BY28"/>
    <mergeCell ref="BU29:BY29"/>
    <mergeCell ref="BU30:BY30"/>
    <mergeCell ref="BU23:BY23"/>
    <mergeCell ref="BU24:BY24"/>
    <mergeCell ref="BU25:BY25"/>
    <mergeCell ref="BA25:BD25"/>
    <mergeCell ref="BE25:BH25"/>
    <mergeCell ref="BI25:BL25"/>
    <mergeCell ref="BM25:BP25"/>
    <mergeCell ref="BQ25:BT25"/>
    <mergeCell ref="BQ20:BT20"/>
    <mergeCell ref="C19:L20"/>
    <mergeCell ref="M19:Z20"/>
    <mergeCell ref="A30:B30"/>
    <mergeCell ref="AN29:AZ29"/>
    <mergeCell ref="A28:B28"/>
    <mergeCell ref="C26:L26"/>
    <mergeCell ref="A21:B21"/>
    <mergeCell ref="C21:L21"/>
    <mergeCell ref="M21:Z21"/>
    <mergeCell ref="AA21:AC21"/>
    <mergeCell ref="A26:B26"/>
    <mergeCell ref="A22:B22"/>
    <mergeCell ref="M28:Z28"/>
    <mergeCell ref="C29:L29"/>
    <mergeCell ref="AD26:AI26"/>
    <mergeCell ref="AD28:AI28"/>
    <mergeCell ref="AA26:AC26"/>
    <mergeCell ref="C24:L24"/>
    <mergeCell ref="M24:Z24"/>
    <mergeCell ref="AA24:AC24"/>
    <mergeCell ref="M26:Z26"/>
    <mergeCell ref="AA27:AC27"/>
    <mergeCell ref="AD27:AI27"/>
    <mergeCell ref="C25:L25"/>
    <mergeCell ref="M25:Z25"/>
    <mergeCell ref="AA25:AC25"/>
    <mergeCell ref="BQ24:BT24"/>
    <mergeCell ref="AA29:AC29"/>
    <mergeCell ref="AD29:AI29"/>
    <mergeCell ref="AJ26:AM26"/>
    <mergeCell ref="AJ28:AM28"/>
    <mergeCell ref="AJ29:AM29"/>
    <mergeCell ref="AN28:AZ28"/>
    <mergeCell ref="AJ27:AM27"/>
    <mergeCell ref="AN27:AZ27"/>
    <mergeCell ref="BA29:BD29"/>
    <mergeCell ref="BE29:BH29"/>
    <mergeCell ref="BI29:BL29"/>
    <mergeCell ref="BM29:BP29"/>
    <mergeCell ref="BQ29:BT29"/>
    <mergeCell ref="J47:O47"/>
    <mergeCell ref="BI26:BL26"/>
    <mergeCell ref="BM26:BP26"/>
    <mergeCell ref="BQ26:BT26"/>
    <mergeCell ref="BA27:BD27"/>
    <mergeCell ref="BE27:BH27"/>
    <mergeCell ref="BI27:BL27"/>
    <mergeCell ref="BM27:BP27"/>
    <mergeCell ref="BQ27:BT27"/>
    <mergeCell ref="BA28:BD28"/>
    <mergeCell ref="BE28:BH28"/>
    <mergeCell ref="BI28:BL28"/>
    <mergeCell ref="BM28:BP28"/>
    <mergeCell ref="BQ28:BT28"/>
    <mergeCell ref="AQ47:AX47"/>
    <mergeCell ref="AY47:BD47"/>
    <mergeCell ref="AJ31:AM31"/>
    <mergeCell ref="AN31:AZ31"/>
    <mergeCell ref="BA30:BD30"/>
    <mergeCell ref="BE30:BH30"/>
    <mergeCell ref="BI30:BL30"/>
    <mergeCell ref="BM30:BP30"/>
    <mergeCell ref="BQ30:BT30"/>
    <mergeCell ref="BA31:BD31"/>
    <mergeCell ref="BA26:BD26"/>
    <mergeCell ref="BE26:BH26"/>
    <mergeCell ref="S40:AB40"/>
    <mergeCell ref="AC37:AF37"/>
    <mergeCell ref="AC38:AF38"/>
    <mergeCell ref="AC40:AF40"/>
    <mergeCell ref="AC39:AF39"/>
    <mergeCell ref="BM21:BP21"/>
    <mergeCell ref="BQ21:BT21"/>
    <mergeCell ref="BA22:BD22"/>
    <mergeCell ref="BE22:BH22"/>
    <mergeCell ref="BI22:BL22"/>
    <mergeCell ref="BM22:BP22"/>
    <mergeCell ref="BQ22:BT22"/>
    <mergeCell ref="BQ31:BT31"/>
    <mergeCell ref="BA23:BD23"/>
    <mergeCell ref="BE23:BH23"/>
    <mergeCell ref="BI23:BL23"/>
    <mergeCell ref="BM23:BP23"/>
    <mergeCell ref="BQ23:BT23"/>
    <mergeCell ref="BA24:BD24"/>
    <mergeCell ref="BE24:BH24"/>
    <mergeCell ref="BI24:BL24"/>
    <mergeCell ref="BM24:BP24"/>
  </mergeCells>
  <phoneticPr fontId="4" type="Hiragana" alignment="distributed"/>
  <dataValidations count="9">
    <dataValidation type="list" allowBlank="1" showInputMessage="1" showErrorMessage="1" sqref="AR14:AW14">
      <formula1>"男,女"</formula1>
    </dataValidation>
    <dataValidation type="list" allowBlank="1" showInputMessage="1" showErrorMessage="1" sqref="N6:AK6">
      <formula1>$CF$7:$CF$15</formula1>
    </dataValidation>
    <dataValidation type="list" allowBlank="1" showInputMessage="1" showErrorMessage="1" sqref="BU4:CB4">
      <formula1>$CF$4:$CF$5</formula1>
    </dataValidation>
    <dataValidation type="list" allowBlank="1" showInputMessage="1" showErrorMessage="1" sqref="BQ22:BQ31 BE22:BE31 BI22:BI31 BA22:BA31 BU22:BU31 BM22:BM31">
      <formula1>$CF$19:$CF$20</formula1>
    </dataValidation>
    <dataValidation type="list" allowBlank="1" showInputMessage="1" showErrorMessage="1" sqref="AJ22:AM31">
      <formula1>$CG$19:$CG$23</formula1>
    </dataValidation>
    <dataValidation type="list" allowBlank="1" showInputMessage="1" showErrorMessage="1" sqref="AA22:AC31">
      <formula1>$CG$15:$CG$18</formula1>
    </dataValidation>
    <dataValidation type="list" allowBlank="1" showInputMessage="1" showErrorMessage="1" sqref="N14:U14">
      <formula1>$CG$5:$CG$11</formula1>
    </dataValidation>
    <dataValidation type="list" allowBlank="1" showInputMessage="1" showErrorMessage="1" sqref="AY47:BD47">
      <formula1>$CF$45:$CF$49</formula1>
    </dataValidation>
    <dataValidation type="list" allowBlank="1" showInputMessage="1" showErrorMessage="1" sqref="J47:O47">
      <formula1>$CF$49:$CF$55</formula1>
    </dataValidation>
  </dataValidations>
  <pageMargins left="0.75" right="0.36" top="0.55000000000000004" bottom="0.63" header="0.51181102362204722" footer="0.51181102362204722"/>
  <pageSetup paperSize="9" scale="98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workbookViewId="0">
      <selection activeCell="C8" sqref="C8:E8"/>
    </sheetView>
  </sheetViews>
  <sheetFormatPr defaultRowHeight="13.5"/>
  <cols>
    <col min="1" max="16384" width="9" style="73"/>
  </cols>
  <sheetData>
    <row r="1" spans="1:9" ht="17.25">
      <c r="A1" s="216" t="s">
        <v>127</v>
      </c>
      <c r="B1" s="216"/>
      <c r="C1" s="216"/>
      <c r="D1" s="216"/>
      <c r="E1" s="216"/>
      <c r="F1" s="216"/>
      <c r="G1" s="216"/>
      <c r="H1" s="216"/>
      <c r="I1" s="216"/>
    </row>
    <row r="2" spans="1:9" ht="17.25">
      <c r="A2" s="216" t="s">
        <v>79</v>
      </c>
      <c r="B2" s="216"/>
      <c r="C2" s="216"/>
      <c r="D2" s="216"/>
      <c r="E2" s="216"/>
      <c r="F2" s="216"/>
      <c r="G2" s="216"/>
      <c r="H2" s="216"/>
      <c r="I2" s="216"/>
    </row>
    <row r="4" spans="1:9" ht="30" customHeight="1">
      <c r="A4" s="215" t="s">
        <v>77</v>
      </c>
      <c r="B4" s="215">
        <f>様式１!BU4</f>
        <v>0</v>
      </c>
      <c r="C4" s="220" t="s">
        <v>139</v>
      </c>
      <c r="D4" s="74" t="s">
        <v>80</v>
      </c>
      <c r="E4" s="215">
        <f>様式１!N8</f>
        <v>0</v>
      </c>
      <c r="F4" s="215"/>
      <c r="G4" s="215"/>
      <c r="H4" s="215"/>
      <c r="I4" s="215"/>
    </row>
    <row r="5" spans="1:9" ht="30" customHeight="1">
      <c r="A5" s="215"/>
      <c r="B5" s="215"/>
      <c r="C5" s="215"/>
      <c r="D5" s="74" t="s">
        <v>81</v>
      </c>
      <c r="E5" s="215">
        <f>様式１!BD8</f>
        <v>0</v>
      </c>
      <c r="F5" s="215"/>
      <c r="G5" s="215"/>
      <c r="H5" s="215"/>
      <c r="I5" s="215"/>
    </row>
    <row r="7" spans="1:9" ht="25.5" customHeight="1">
      <c r="A7" s="215" t="s">
        <v>76</v>
      </c>
      <c r="B7" s="215"/>
      <c r="C7" s="215" t="s">
        <v>85</v>
      </c>
      <c r="D7" s="215"/>
      <c r="E7" s="215"/>
      <c r="F7" s="215" t="s">
        <v>82</v>
      </c>
      <c r="G7" s="215"/>
      <c r="H7" s="215"/>
      <c r="I7" s="74" t="s">
        <v>78</v>
      </c>
    </row>
    <row r="8" spans="1:9" ht="31.5" customHeight="1">
      <c r="A8" s="215"/>
      <c r="B8" s="215"/>
      <c r="C8" s="215"/>
      <c r="D8" s="215"/>
      <c r="E8" s="215"/>
      <c r="F8" s="215" t="str">
        <f>PHONETIC(C8)</f>
        <v/>
      </c>
      <c r="G8" s="215"/>
      <c r="H8" s="215"/>
      <c r="I8" s="75"/>
    </row>
    <row r="9" spans="1:9" ht="31.5" customHeight="1">
      <c r="A9" s="215"/>
      <c r="B9" s="215"/>
      <c r="C9" s="215"/>
      <c r="D9" s="215"/>
      <c r="E9" s="215"/>
      <c r="F9" s="215" t="str">
        <f>PHONETIC(C9)</f>
        <v/>
      </c>
      <c r="G9" s="215" ph="1"/>
      <c r="H9" s="215" ph="1"/>
      <c r="I9" s="75"/>
    </row>
    <row r="10" spans="1:9" ht="31.5" customHeight="1">
      <c r="A10" s="215"/>
      <c r="B10" s="215"/>
      <c r="C10" s="215"/>
      <c r="D10" s="215"/>
      <c r="E10" s="215"/>
      <c r="F10" s="215" t="str">
        <f t="shared" ref="F10:F13" si="0">PHONETIC(C10)</f>
        <v/>
      </c>
      <c r="G10" s="215"/>
      <c r="H10" s="215"/>
      <c r="I10" s="75"/>
    </row>
    <row r="11" spans="1:9" ht="31.5" customHeight="1">
      <c r="A11" s="215"/>
      <c r="B11" s="215"/>
      <c r="C11" s="215"/>
      <c r="D11" s="215"/>
      <c r="E11" s="215"/>
      <c r="F11" s="215" t="str">
        <f t="shared" si="0"/>
        <v/>
      </c>
      <c r="G11" s="215"/>
      <c r="H11" s="215"/>
      <c r="I11" s="75"/>
    </row>
    <row r="12" spans="1:9" ht="31.5" customHeight="1">
      <c r="A12" s="215"/>
      <c r="B12" s="215"/>
      <c r="C12" s="215"/>
      <c r="D12" s="215"/>
      <c r="E12" s="215"/>
      <c r="F12" s="215" t="str">
        <f t="shared" si="0"/>
        <v/>
      </c>
      <c r="G12" s="215"/>
      <c r="H12" s="215"/>
      <c r="I12" s="75"/>
    </row>
    <row r="13" spans="1:9" ht="31.5" customHeight="1">
      <c r="A13" s="215"/>
      <c r="B13" s="215"/>
      <c r="C13" s="215"/>
      <c r="D13" s="215"/>
      <c r="E13" s="215"/>
      <c r="F13" s="215" t="str">
        <f t="shared" si="0"/>
        <v/>
      </c>
      <c r="G13" s="215"/>
      <c r="H13" s="215"/>
      <c r="I13" s="75"/>
    </row>
    <row r="15" spans="1:9">
      <c r="A15" s="73" t="s">
        <v>83</v>
      </c>
    </row>
    <row r="16" spans="1:9">
      <c r="A16" s="73" t="s">
        <v>84</v>
      </c>
    </row>
  </sheetData>
  <mergeCells count="28">
    <mergeCell ref="A1:I1"/>
    <mergeCell ref="A2:I2"/>
    <mergeCell ref="A4:A5"/>
    <mergeCell ref="B4:B5"/>
    <mergeCell ref="C4:C5"/>
    <mergeCell ref="E4:I4"/>
    <mergeCell ref="E5:I5"/>
    <mergeCell ref="F7:H7"/>
    <mergeCell ref="A7:B7"/>
    <mergeCell ref="C7:E7"/>
    <mergeCell ref="A8:B8"/>
    <mergeCell ref="A9:B9"/>
    <mergeCell ref="A11:B11"/>
    <mergeCell ref="A12:B12"/>
    <mergeCell ref="A13:B13"/>
    <mergeCell ref="C8:E8"/>
    <mergeCell ref="F8:H8"/>
    <mergeCell ref="C9:E9"/>
    <mergeCell ref="F9:H9"/>
    <mergeCell ref="C10:E10"/>
    <mergeCell ref="F10:H10"/>
    <mergeCell ref="C11:E11"/>
    <mergeCell ref="A10:B10"/>
    <mergeCell ref="F11:H11"/>
    <mergeCell ref="C12:E12"/>
    <mergeCell ref="F12:H12"/>
    <mergeCell ref="C13:E13"/>
    <mergeCell ref="F13:H13"/>
  </mergeCells>
  <phoneticPr fontId="6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5" sqref="B5"/>
    </sheetView>
  </sheetViews>
  <sheetFormatPr defaultRowHeight="13.5"/>
  <cols>
    <col min="1" max="1" width="3.25" style="76" bestFit="1" customWidth="1"/>
    <col min="2" max="2" width="17.75" style="76" customWidth="1"/>
    <col min="3" max="3" width="15.75" style="76" customWidth="1"/>
    <col min="4" max="4" width="5.875" style="76" customWidth="1"/>
    <col min="5" max="5" width="9" style="76"/>
    <col min="6" max="6" width="23.875" style="76" bestFit="1" customWidth="1"/>
    <col min="7" max="9" width="17.25" style="76" customWidth="1"/>
    <col min="10" max="13" width="0" style="76" hidden="1" customWidth="1"/>
    <col min="14" max="16384" width="9" style="76"/>
  </cols>
  <sheetData>
    <row r="1" spans="1:19">
      <c r="A1" s="87" t="s">
        <v>121</v>
      </c>
      <c r="B1" s="87"/>
      <c r="E1" s="91" t="s">
        <v>120</v>
      </c>
    </row>
    <row r="3" spans="1:19" ht="24" customHeight="1">
      <c r="B3" s="86" t="s">
        <v>122</v>
      </c>
    </row>
    <row r="4" spans="1:19" ht="24" customHeight="1">
      <c r="B4" s="85" t="s">
        <v>123</v>
      </c>
      <c r="I4" s="218"/>
    </row>
    <row r="5" spans="1:19">
      <c r="I5" s="219"/>
    </row>
    <row r="6" spans="1:19">
      <c r="I6" s="84"/>
    </row>
    <row r="7" spans="1:19" ht="23.25" customHeight="1">
      <c r="B7" s="221" t="s">
        <v>140</v>
      </c>
      <c r="C7" s="217">
        <f>様式１!N8</f>
        <v>0</v>
      </c>
      <c r="D7" s="217"/>
      <c r="E7" s="217"/>
      <c r="G7" s="78" t="s">
        <v>97</v>
      </c>
      <c r="H7" s="217"/>
      <c r="I7" s="217"/>
    </row>
    <row r="8" spans="1:19" ht="12" customHeight="1">
      <c r="B8" s="83"/>
      <c r="C8" s="82"/>
      <c r="D8" s="82"/>
      <c r="E8" s="82"/>
      <c r="N8" s="217" t="s">
        <v>96</v>
      </c>
      <c r="O8" s="217"/>
      <c r="P8" s="217"/>
      <c r="Q8" s="217"/>
      <c r="R8" s="217"/>
      <c r="S8" s="217"/>
    </row>
    <row r="9" spans="1:19">
      <c r="A9" s="79" t="s">
        <v>105</v>
      </c>
      <c r="B9" s="79" t="s">
        <v>95</v>
      </c>
      <c r="C9" s="79" t="s">
        <v>94</v>
      </c>
      <c r="D9" s="79" t="s">
        <v>78</v>
      </c>
      <c r="E9" s="80" t="s">
        <v>93</v>
      </c>
      <c r="F9" s="79" t="s">
        <v>92</v>
      </c>
      <c r="G9" s="79" t="s">
        <v>91</v>
      </c>
      <c r="H9" s="79" t="s">
        <v>104</v>
      </c>
      <c r="I9" s="79" t="s">
        <v>103</v>
      </c>
      <c r="N9" s="78">
        <v>500</v>
      </c>
      <c r="O9" s="78">
        <v>1000</v>
      </c>
      <c r="P9" s="78">
        <v>1500</v>
      </c>
      <c r="Q9" s="78">
        <v>3000</v>
      </c>
      <c r="R9" s="78">
        <v>5000</v>
      </c>
      <c r="S9" s="78" t="s">
        <v>102</v>
      </c>
    </row>
    <row r="10" spans="1:19" ht="26.25" customHeight="1">
      <c r="A10" s="77">
        <v>1</v>
      </c>
      <c r="B10" s="88">
        <f>様式１!C22</f>
        <v>0</v>
      </c>
      <c r="C10" s="78">
        <f>様式１!$BD$8</f>
        <v>0</v>
      </c>
      <c r="D10" s="88">
        <f>様式１!AA22</f>
        <v>0</v>
      </c>
      <c r="E10" s="78">
        <f>様式１!AJ22</f>
        <v>0</v>
      </c>
      <c r="F10" s="78">
        <f>様式１!AN22</f>
        <v>0</v>
      </c>
      <c r="G10" s="78">
        <f>様式１!$X$14</f>
        <v>0</v>
      </c>
      <c r="H10" s="78">
        <f>様式１!$M$16</f>
        <v>0</v>
      </c>
      <c r="I10" s="78">
        <f>様式１!$AX$16</f>
        <v>0</v>
      </c>
      <c r="K10" s="76" t="s">
        <v>90</v>
      </c>
      <c r="L10" s="76">
        <v>1</v>
      </c>
      <c r="M10" s="76" t="s">
        <v>101</v>
      </c>
      <c r="N10" s="78">
        <f>様式１!BA22</f>
        <v>0</v>
      </c>
      <c r="O10" s="78">
        <f>様式１!BE22</f>
        <v>0</v>
      </c>
      <c r="P10" s="78">
        <f>様式１!BI22</f>
        <v>0</v>
      </c>
      <c r="Q10" s="78">
        <f>様式１!BM22</f>
        <v>0</v>
      </c>
      <c r="R10" s="78">
        <f>様式１!BQ22</f>
        <v>0</v>
      </c>
      <c r="S10" s="78">
        <f>様式１!BU22</f>
        <v>0</v>
      </c>
    </row>
    <row r="11" spans="1:19" ht="26.25" customHeight="1">
      <c r="A11" s="77">
        <v>2</v>
      </c>
      <c r="B11" s="88">
        <f>様式１!C23</f>
        <v>0</v>
      </c>
      <c r="C11" s="81">
        <f>様式１!$BD$8</f>
        <v>0</v>
      </c>
      <c r="D11" s="88">
        <f>様式１!AA23</f>
        <v>0</v>
      </c>
      <c r="E11" s="78">
        <f>様式１!AJ23</f>
        <v>0</v>
      </c>
      <c r="F11" s="78">
        <f>様式１!AN23</f>
        <v>0</v>
      </c>
      <c r="G11" s="78">
        <f>様式１!$X$14</f>
        <v>0</v>
      </c>
      <c r="H11" s="78">
        <f>様式１!$M$16</f>
        <v>0</v>
      </c>
      <c r="I11" s="78">
        <f>様式１!$AX$16</f>
        <v>0</v>
      </c>
      <c r="K11" s="76" t="s">
        <v>89</v>
      </c>
      <c r="L11" s="76">
        <v>2</v>
      </c>
      <c r="M11" s="76" t="s">
        <v>100</v>
      </c>
      <c r="N11" s="78">
        <f>様式１!BA23</f>
        <v>0</v>
      </c>
      <c r="O11" s="78">
        <f>様式１!BE23</f>
        <v>0</v>
      </c>
      <c r="P11" s="78">
        <f>様式１!BI23</f>
        <v>0</v>
      </c>
      <c r="Q11" s="78">
        <f>様式１!BM23</f>
        <v>0</v>
      </c>
      <c r="R11" s="78">
        <f>様式１!BQ23</f>
        <v>0</v>
      </c>
      <c r="S11" s="78">
        <f>様式１!BU23</f>
        <v>0</v>
      </c>
    </row>
    <row r="12" spans="1:19" ht="26.25" customHeight="1">
      <c r="A12" s="77">
        <v>3</v>
      </c>
      <c r="B12" s="88">
        <f>様式１!C24</f>
        <v>0</v>
      </c>
      <c r="C12" s="81">
        <f>様式１!$BD$8</f>
        <v>0</v>
      </c>
      <c r="D12" s="88">
        <f>様式１!AA24</f>
        <v>0</v>
      </c>
      <c r="E12" s="78">
        <f>様式１!AJ24</f>
        <v>0</v>
      </c>
      <c r="F12" s="78">
        <f>様式１!AN24</f>
        <v>0</v>
      </c>
      <c r="G12" s="78">
        <f>様式１!$X$14</f>
        <v>0</v>
      </c>
      <c r="H12" s="78">
        <f>様式１!$M$16</f>
        <v>0</v>
      </c>
      <c r="I12" s="78">
        <f>様式１!$AX$16</f>
        <v>0</v>
      </c>
      <c r="L12" s="76">
        <v>3</v>
      </c>
      <c r="M12" s="76" t="s">
        <v>99</v>
      </c>
      <c r="N12" s="78">
        <f>様式１!BA24</f>
        <v>0</v>
      </c>
      <c r="O12" s="78">
        <f>様式１!BE24</f>
        <v>0</v>
      </c>
      <c r="P12" s="78">
        <f>様式１!BI24</f>
        <v>0</v>
      </c>
      <c r="Q12" s="78">
        <f>様式１!BM24</f>
        <v>0</v>
      </c>
      <c r="R12" s="78">
        <f>様式１!BQ24</f>
        <v>0</v>
      </c>
      <c r="S12" s="78">
        <f>様式１!BU24</f>
        <v>0</v>
      </c>
    </row>
    <row r="13" spans="1:19" ht="26.25" customHeight="1">
      <c r="A13" s="77">
        <v>4</v>
      </c>
      <c r="B13" s="88">
        <f>様式１!C25</f>
        <v>0</v>
      </c>
      <c r="C13" s="81">
        <f>様式１!$BD$8</f>
        <v>0</v>
      </c>
      <c r="D13" s="88">
        <f>様式１!AA25</f>
        <v>0</v>
      </c>
      <c r="E13" s="78">
        <f>様式１!AJ25</f>
        <v>0</v>
      </c>
      <c r="F13" s="78">
        <f>様式１!AN25</f>
        <v>0</v>
      </c>
      <c r="G13" s="78">
        <f>様式１!$X$14</f>
        <v>0</v>
      </c>
      <c r="H13" s="78">
        <f>様式１!$M$16</f>
        <v>0</v>
      </c>
      <c r="I13" s="78">
        <f>様式１!$AX$16</f>
        <v>0</v>
      </c>
      <c r="M13" s="76" t="s">
        <v>98</v>
      </c>
      <c r="N13" s="78">
        <f>様式１!BA25</f>
        <v>0</v>
      </c>
      <c r="O13" s="78">
        <f>様式１!BE25</f>
        <v>0</v>
      </c>
      <c r="P13" s="78">
        <f>様式１!BI25</f>
        <v>0</v>
      </c>
      <c r="Q13" s="78">
        <f>様式１!BM25</f>
        <v>0</v>
      </c>
      <c r="R13" s="78">
        <f>様式１!BQ25</f>
        <v>0</v>
      </c>
      <c r="S13" s="78">
        <f>様式１!BU25</f>
        <v>0</v>
      </c>
    </row>
    <row r="14" spans="1:19" ht="26.25" customHeight="1">
      <c r="A14" s="77">
        <v>5</v>
      </c>
      <c r="B14" s="88">
        <f>様式１!C26</f>
        <v>0</v>
      </c>
      <c r="C14" s="81">
        <f>様式１!$BD$8</f>
        <v>0</v>
      </c>
      <c r="D14" s="88">
        <f>様式１!AA26</f>
        <v>0</v>
      </c>
      <c r="E14" s="78">
        <f>様式１!AJ26</f>
        <v>0</v>
      </c>
      <c r="F14" s="78">
        <f>様式１!AN26</f>
        <v>0</v>
      </c>
      <c r="G14" s="78">
        <f>様式１!$X$14</f>
        <v>0</v>
      </c>
      <c r="H14" s="78">
        <f>様式１!$M$16</f>
        <v>0</v>
      </c>
      <c r="I14" s="78">
        <f>様式１!$AX$16</f>
        <v>0</v>
      </c>
      <c r="N14" s="78">
        <f>様式１!BA26</f>
        <v>0</v>
      </c>
      <c r="O14" s="78">
        <f>様式１!BE26</f>
        <v>0</v>
      </c>
      <c r="P14" s="78">
        <f>様式１!BI26</f>
        <v>0</v>
      </c>
      <c r="Q14" s="78">
        <f>様式１!BM26</f>
        <v>0</v>
      </c>
      <c r="R14" s="78">
        <f>様式１!BQ26</f>
        <v>0</v>
      </c>
      <c r="S14" s="78">
        <f>様式１!BU26</f>
        <v>0</v>
      </c>
    </row>
    <row r="15" spans="1:19" ht="26.25" customHeight="1">
      <c r="A15" s="77">
        <v>6</v>
      </c>
      <c r="B15" s="88">
        <f>様式１!C27</f>
        <v>0</v>
      </c>
      <c r="C15" s="81">
        <f>様式１!$BD$8</f>
        <v>0</v>
      </c>
      <c r="D15" s="88">
        <f>様式１!AA27</f>
        <v>0</v>
      </c>
      <c r="E15" s="78">
        <f>様式１!AJ27</f>
        <v>0</v>
      </c>
      <c r="F15" s="78">
        <f>様式１!AN27</f>
        <v>0</v>
      </c>
      <c r="G15" s="78">
        <f>様式１!$X$14</f>
        <v>0</v>
      </c>
      <c r="H15" s="78">
        <f>様式１!$M$16</f>
        <v>0</v>
      </c>
      <c r="I15" s="78">
        <f>様式１!$AX$16</f>
        <v>0</v>
      </c>
      <c r="N15" s="78">
        <f>様式１!BA27</f>
        <v>0</v>
      </c>
      <c r="O15" s="78">
        <f>様式１!BE27</f>
        <v>0</v>
      </c>
      <c r="P15" s="78">
        <f>様式１!BI27</f>
        <v>0</v>
      </c>
      <c r="Q15" s="78">
        <f>様式１!BM27</f>
        <v>0</v>
      </c>
      <c r="R15" s="78">
        <f>様式１!BQ27</f>
        <v>0</v>
      </c>
      <c r="S15" s="78">
        <f>様式１!BU27</f>
        <v>0</v>
      </c>
    </row>
    <row r="16" spans="1:19" ht="26.25" customHeight="1">
      <c r="A16" s="77">
        <v>7</v>
      </c>
      <c r="B16" s="88">
        <f>様式１!C28</f>
        <v>0</v>
      </c>
      <c r="C16" s="81">
        <f>様式１!$BD$8</f>
        <v>0</v>
      </c>
      <c r="D16" s="88">
        <f>様式１!AA28</f>
        <v>0</v>
      </c>
      <c r="E16" s="78">
        <f>様式１!AJ28</f>
        <v>0</v>
      </c>
      <c r="F16" s="78">
        <f>様式１!AN28</f>
        <v>0</v>
      </c>
      <c r="G16" s="78">
        <f>様式１!$X$14</f>
        <v>0</v>
      </c>
      <c r="H16" s="78">
        <f>様式１!$M$16</f>
        <v>0</v>
      </c>
      <c r="I16" s="78">
        <f>様式１!$AX$16</f>
        <v>0</v>
      </c>
      <c r="N16" s="78">
        <f>様式１!BA28</f>
        <v>0</v>
      </c>
      <c r="O16" s="78">
        <f>様式１!BE28</f>
        <v>0</v>
      </c>
      <c r="P16" s="78">
        <f>様式１!BI28</f>
        <v>0</v>
      </c>
      <c r="Q16" s="78">
        <f>様式１!BM28</f>
        <v>0</v>
      </c>
      <c r="R16" s="78">
        <f>様式１!BQ28</f>
        <v>0</v>
      </c>
      <c r="S16" s="78">
        <f>様式１!BU28</f>
        <v>0</v>
      </c>
    </row>
    <row r="17" spans="1:19" ht="26.25" customHeight="1">
      <c r="A17" s="77">
        <v>8</v>
      </c>
      <c r="B17" s="88">
        <f>様式１!C29</f>
        <v>0</v>
      </c>
      <c r="C17" s="81">
        <f>様式１!$BD$8</f>
        <v>0</v>
      </c>
      <c r="D17" s="88">
        <f>様式１!AA29</f>
        <v>0</v>
      </c>
      <c r="E17" s="78">
        <f>様式１!AJ29</f>
        <v>0</v>
      </c>
      <c r="F17" s="78">
        <f>様式１!AN29</f>
        <v>0</v>
      </c>
      <c r="G17" s="78">
        <f>様式１!$X$14</f>
        <v>0</v>
      </c>
      <c r="H17" s="78">
        <f>様式１!$M$16</f>
        <v>0</v>
      </c>
      <c r="I17" s="78">
        <f>様式１!$AX$16</f>
        <v>0</v>
      </c>
      <c r="N17" s="78">
        <f>様式１!BA29</f>
        <v>0</v>
      </c>
      <c r="O17" s="78">
        <f>様式１!BE29</f>
        <v>0</v>
      </c>
      <c r="P17" s="78">
        <f>様式１!BI29</f>
        <v>0</v>
      </c>
      <c r="Q17" s="78">
        <f>様式１!BM29</f>
        <v>0</v>
      </c>
      <c r="R17" s="78">
        <f>様式１!BQ29</f>
        <v>0</v>
      </c>
      <c r="S17" s="78">
        <f>様式１!BU29</f>
        <v>0</v>
      </c>
    </row>
    <row r="18" spans="1:19" ht="26.25" customHeight="1">
      <c r="A18" s="77">
        <v>9</v>
      </c>
      <c r="B18" s="88">
        <f>様式１!C30</f>
        <v>0</v>
      </c>
      <c r="C18" s="81">
        <f>様式１!$BD$8</f>
        <v>0</v>
      </c>
      <c r="D18" s="88">
        <f>様式１!AA30</f>
        <v>0</v>
      </c>
      <c r="E18" s="78">
        <f>様式１!AJ30</f>
        <v>0</v>
      </c>
      <c r="F18" s="78">
        <f>様式１!AN30</f>
        <v>0</v>
      </c>
      <c r="G18" s="78">
        <f>様式１!$X$14</f>
        <v>0</v>
      </c>
      <c r="H18" s="78">
        <f>様式１!$M$16</f>
        <v>0</v>
      </c>
      <c r="I18" s="78">
        <f>様式１!$AX$16</f>
        <v>0</v>
      </c>
      <c r="N18" s="78">
        <f>様式１!BA30</f>
        <v>0</v>
      </c>
      <c r="O18" s="78">
        <f>様式１!BE30</f>
        <v>0</v>
      </c>
      <c r="P18" s="78">
        <f>様式１!BI30</f>
        <v>0</v>
      </c>
      <c r="Q18" s="78">
        <f>様式１!BM30</f>
        <v>0</v>
      </c>
      <c r="R18" s="78">
        <f>様式１!BQ30</f>
        <v>0</v>
      </c>
      <c r="S18" s="78">
        <f>様式１!BU30</f>
        <v>0</v>
      </c>
    </row>
    <row r="19" spans="1:19" ht="24.75" customHeight="1">
      <c r="A19" s="77">
        <v>10</v>
      </c>
      <c r="B19" s="88">
        <f>様式１!C31</f>
        <v>0</v>
      </c>
      <c r="C19" s="90">
        <f>様式１!$BD$8</f>
        <v>0</v>
      </c>
      <c r="D19" s="88">
        <f>様式１!AA31</f>
        <v>0</v>
      </c>
      <c r="E19" s="90">
        <f>様式１!AJ31</f>
        <v>0</v>
      </c>
      <c r="F19" s="90">
        <f>様式１!AN31</f>
        <v>0</v>
      </c>
      <c r="G19" s="90">
        <f>様式１!$X$14</f>
        <v>0</v>
      </c>
      <c r="H19" s="90">
        <f>様式１!$M$16</f>
        <v>0</v>
      </c>
      <c r="I19" s="90">
        <f>様式１!$AX$16</f>
        <v>0</v>
      </c>
      <c r="N19" s="90">
        <f>様式１!BA31</f>
        <v>0</v>
      </c>
      <c r="O19" s="90">
        <f>様式１!BE31</f>
        <v>0</v>
      </c>
      <c r="P19" s="90">
        <f>様式１!BI31</f>
        <v>0</v>
      </c>
      <c r="Q19" s="90">
        <f>様式１!BM31</f>
        <v>0</v>
      </c>
      <c r="R19" s="90">
        <f>様式１!BQ31</f>
        <v>0</v>
      </c>
      <c r="S19" s="90">
        <f>様式１!BU31</f>
        <v>0</v>
      </c>
    </row>
    <row r="20" spans="1:19">
      <c r="A20" s="76" t="s">
        <v>88</v>
      </c>
    </row>
    <row r="21" spans="1:19">
      <c r="A21" s="76" t="s">
        <v>87</v>
      </c>
    </row>
  </sheetData>
  <mergeCells count="4">
    <mergeCell ref="C7:E7"/>
    <mergeCell ref="I4:I5"/>
    <mergeCell ref="H7:I7"/>
    <mergeCell ref="N8:S8"/>
  </mergeCells>
  <phoneticPr fontId="6"/>
  <conditionalFormatting sqref="N10:S19">
    <cfRule type="cellIs" dxfId="0" priority="1" operator="equal">
      <formula>0</formula>
    </cfRule>
  </conditionalFormatting>
  <dataValidations count="1">
    <dataValidation type="list" allowBlank="1" showInputMessage="1" showErrorMessage="1" sqref="I4:I5">
      <formula1>$K$9:$K$11</formula1>
    </dataValidation>
  </dataValidation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</vt:lpstr>
      <vt:lpstr>様式２</vt:lpstr>
      <vt:lpstr>様式３</vt:lpstr>
      <vt:lpstr>様式１!Print_Area</vt:lpstr>
      <vt:lpstr>様式３!Print_Area</vt:lpstr>
    </vt:vector>
  </TitlesOfParts>
  <Company>長野市役所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FJ-USER</cp:lastModifiedBy>
  <cp:lastPrinted>2022-11-08T06:49:07Z</cp:lastPrinted>
  <dcterms:created xsi:type="dcterms:W3CDTF">2007-07-10T06:14:08Z</dcterms:created>
  <dcterms:modified xsi:type="dcterms:W3CDTF">2023-11-07T23:40:51Z</dcterms:modified>
</cp:coreProperties>
</file>